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6年度\08事務処理要領・マニュアル\01事務処理要領\20250401改正通知\様式集\"/>
    </mc:Choice>
  </mc:AlternateContent>
  <xr:revisionPtr revIDLastSave="0" documentId="13_ncr:1_{49A23958-2A60-48DF-B87B-A6CA8F853C6F}" xr6:coauthVersionLast="47" xr6:coauthVersionMax="47" xr10:uidLastSave="{00000000-0000-0000-0000-000000000000}"/>
  <bookViews>
    <workbookView xWindow="1125" yWindow="1125" windowWidth="23805" windowHeight="14715" activeTab="1" xr2:uid="{00000000-000D-0000-FFFF-FFFF00000000}"/>
  </bookViews>
  <sheets>
    <sheet name="その１" sheetId="1" r:id="rId1"/>
    <sheet name="その２" sheetId="2" r:id="rId2"/>
    <sheet name="その３" sheetId="3" r:id="rId3"/>
  </sheets>
  <definedNames>
    <definedName name="_xlnm.Print_Area" localSheetId="0">その１!$A$1:$AS$41</definedName>
    <definedName name="_xlnm.Print_Area" localSheetId="1">その２!$B$1:$R$40</definedName>
    <definedName name="_xlnm.Print_Area" localSheetId="2">その３!$B$1:$O$33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26" i="2" s="1"/>
  <c r="F27" i="2" s="1"/>
  <c r="R10" i="2"/>
  <c r="R9" i="2"/>
  <c r="R8" i="2"/>
  <c r="R7" i="2"/>
  <c r="R6" i="2"/>
  <c r="R5" i="2"/>
  <c r="P29" i="2"/>
  <c r="P31" i="2"/>
  <c r="P30" i="2"/>
  <c r="P28" i="2"/>
  <c r="P27" i="2"/>
  <c r="P21" i="2"/>
  <c r="P24" i="2"/>
  <c r="P23" i="2"/>
  <c r="P22" i="2"/>
  <c r="P20" i="2"/>
  <c r="P16" i="2"/>
  <c r="P17" i="2"/>
  <c r="P13" i="2"/>
  <c r="P14" i="2"/>
  <c r="N10" i="2"/>
  <c r="N5" i="2"/>
  <c r="N6" i="2"/>
  <c r="O31" i="3"/>
  <c r="N31" i="3"/>
  <c r="J31" i="3"/>
  <c r="G31" i="3"/>
  <c r="G22" i="3"/>
  <c r="G13" i="3"/>
  <c r="P15" i="2"/>
  <c r="N9" i="2"/>
  <c r="N8" i="2"/>
  <c r="N7" i="2"/>
  <c r="R11" i="2" l="1"/>
  <c r="P32" i="2"/>
  <c r="P39" i="2" s="1"/>
  <c r="P18" i="2"/>
  <c r="J22" i="3"/>
  <c r="J13" i="3"/>
  <c r="G32" i="3"/>
  <c r="N22" i="3"/>
  <c r="J32" i="3" l="1"/>
  <c r="O22" i="3"/>
  <c r="N13" i="3"/>
  <c r="O13" i="3" l="1"/>
  <c r="O32" i="3" s="1"/>
  <c r="N32" i="3"/>
  <c r="F28" i="2"/>
  <c r="P25" i="2" l="1"/>
</calcChain>
</file>

<file path=xl/sharedStrings.xml><?xml version="1.0" encoding="utf-8"?>
<sst xmlns="http://schemas.openxmlformats.org/spreadsheetml/2006/main" count="191" uniqueCount="159">
  <si>
    <t>対象作目</t>
    <phoneticPr fontId="3"/>
  </si>
  <si>
    <t>１  対象経営の概要</t>
  </si>
  <si>
    <t>作　   物　   別　   作  　付   　規　   模</t>
    <phoneticPr fontId="3"/>
  </si>
  <si>
    <t>経　営　耕　地　面　積</t>
    <phoneticPr fontId="3"/>
  </si>
  <si>
    <t>対 象 作 目</t>
    <phoneticPr fontId="3"/>
  </si>
  <si>
    <t>面    積</t>
    <phoneticPr fontId="3"/>
  </si>
  <si>
    <t>そ の 他 の 作 物</t>
    <phoneticPr fontId="3"/>
  </si>
  <si>
    <t>面   積</t>
    <phoneticPr fontId="3"/>
  </si>
  <si>
    <t>田</t>
    <phoneticPr fontId="3"/>
  </si>
  <si>
    <t>畑</t>
    <phoneticPr fontId="3"/>
  </si>
  <si>
    <t>樹園地</t>
    <phoneticPr fontId="3"/>
  </si>
  <si>
    <t>草  地</t>
    <phoneticPr fontId="3"/>
  </si>
  <si>
    <t>（うち施設）</t>
    <phoneticPr fontId="3"/>
  </si>
  <si>
    <t>　　　作     　目</t>
  </si>
  <si>
    <t xml:space="preserve"> 面　積</t>
  </si>
  <si>
    <t>前・後作</t>
    <rPh sb="0" eb="1">
      <t>ゼン</t>
    </rPh>
    <rPh sb="2" eb="3">
      <t>ゴ</t>
    </rPh>
    <rPh sb="3" eb="4">
      <t>サク</t>
    </rPh>
    <phoneticPr fontId="3"/>
  </si>
  <si>
    <t>土</t>
    <phoneticPr fontId="3"/>
  </si>
  <si>
    <t>地</t>
    <phoneticPr fontId="3"/>
  </si>
  <si>
    <t>利</t>
    <phoneticPr fontId="3"/>
  </si>
  <si>
    <t>用</t>
    <phoneticPr fontId="3"/>
  </si>
  <si>
    <t>体</t>
    <phoneticPr fontId="3"/>
  </si>
  <si>
    <t>系</t>
    <phoneticPr fontId="3"/>
  </si>
  <si>
    <t>凡例</t>
    <phoneticPr fontId="3"/>
  </si>
  <si>
    <t xml:space="preserve">  ○ 播  種    △ 仮　植    × 定　植</t>
    <phoneticPr fontId="3"/>
  </si>
  <si>
    <t xml:space="preserve">収穫 </t>
    <phoneticPr fontId="3"/>
  </si>
  <si>
    <t>∩ トンネル</t>
    <phoneticPr fontId="3"/>
  </si>
  <si>
    <t>経　営　的　条　件</t>
  </si>
  <si>
    <t>技   　術　   的　　条   　件</t>
  </si>
  <si>
    <t>土地条件，利用</t>
  </si>
  <si>
    <t>品   種</t>
  </si>
  <si>
    <t>労働力利用</t>
  </si>
  <si>
    <t>栽培方法</t>
  </si>
  <si>
    <t>機械･施設装備</t>
  </si>
  <si>
    <t>栽培のﾎﾟｲﾝﾄ</t>
  </si>
  <si>
    <t>10aあたり作付本数</t>
    <rPh sb="6" eb="8">
      <t>サクツケ</t>
    </rPh>
    <rPh sb="8" eb="10">
      <t>ホンスウ</t>
    </rPh>
    <phoneticPr fontId="3"/>
  </si>
  <si>
    <t>10aあたり収穫玉数</t>
    <rPh sb="6" eb="8">
      <t>シュウカク</t>
    </rPh>
    <rPh sb="8" eb="9">
      <t>タマ</t>
    </rPh>
    <rPh sb="9" eb="10">
      <t>スウ</t>
    </rPh>
    <phoneticPr fontId="3"/>
  </si>
  <si>
    <t>10aあたり製品玉数</t>
    <rPh sb="6" eb="8">
      <t>セイヒン</t>
    </rPh>
    <rPh sb="8" eb="9">
      <t>タマ</t>
    </rPh>
    <rPh sb="9" eb="10">
      <t>スウ</t>
    </rPh>
    <phoneticPr fontId="3"/>
  </si>
  <si>
    <t>10ha総出荷ケース数</t>
    <rPh sb="4" eb="7">
      <t>ソウシュッカ</t>
    </rPh>
    <rPh sb="10" eb="11">
      <t>スウ</t>
    </rPh>
    <phoneticPr fontId="3"/>
  </si>
  <si>
    <t>　（10ａ当たり）</t>
    <phoneticPr fontId="3"/>
  </si>
  <si>
    <t>作目：</t>
  </si>
  <si>
    <t>作型：</t>
  </si>
  <si>
    <t>項　　　　目　</t>
  </si>
  <si>
    <t>金　　額</t>
  </si>
  <si>
    <t>算　　出　　基　　礎</t>
  </si>
  <si>
    <t>(Ａ)</t>
  </si>
  <si>
    <t>粗収益</t>
  </si>
  <si>
    <t>月</t>
    <rPh sb="0" eb="1">
      <t>ツキ</t>
    </rPh>
    <phoneticPr fontId="3"/>
  </si>
  <si>
    <t>販売量</t>
  </si>
  <si>
    <t>単価</t>
  </si>
  <si>
    <t xml:space="preserve"> 種苗費</t>
  </si>
  <si>
    <t xml:space="preserve"> 肥料費</t>
  </si>
  <si>
    <t xml:space="preserve"> 農薬費</t>
  </si>
  <si>
    <t>農</t>
  </si>
  <si>
    <t>物</t>
  </si>
  <si>
    <t xml:space="preserve"> 動力光熱費</t>
  </si>
  <si>
    <t xml:space="preserve"> 諸材料費</t>
  </si>
  <si>
    <t>合計</t>
    <rPh sb="0" eb="2">
      <t>ゴウケイ</t>
    </rPh>
    <phoneticPr fontId="3"/>
  </si>
  <si>
    <t xml:space="preserve"> 小農具費</t>
  </si>
  <si>
    <t>（単位）</t>
    <rPh sb="1" eb="3">
      <t>タンイ</t>
    </rPh>
    <phoneticPr fontId="3"/>
  </si>
  <si>
    <t>数　　量</t>
  </si>
  <si>
    <t>金　額</t>
  </si>
  <si>
    <t>備　考</t>
  </si>
  <si>
    <t>業</t>
  </si>
  <si>
    <t>財</t>
  </si>
  <si>
    <t xml:space="preserve"> 賃料料金</t>
  </si>
  <si>
    <t xml:space="preserve"> 修</t>
  </si>
  <si>
    <t xml:space="preserve"> 建物施設</t>
  </si>
  <si>
    <t>費</t>
  </si>
  <si>
    <t xml:space="preserve"> 繕</t>
  </si>
  <si>
    <t xml:space="preserve"> 大農機具</t>
  </si>
  <si>
    <t>経</t>
  </si>
  <si>
    <t xml:space="preserve"> 償</t>
  </si>
  <si>
    <t xml:space="preserve"> 却</t>
  </si>
  <si>
    <t xml:space="preserve"> 費</t>
  </si>
  <si>
    <t xml:space="preserve"> 大動植物</t>
  </si>
  <si>
    <t>　計</t>
  </si>
  <si>
    <t>営</t>
  </si>
  <si>
    <t>(Ｂ)</t>
  </si>
  <si>
    <t>　物財費計</t>
  </si>
  <si>
    <t>諸</t>
  </si>
  <si>
    <t xml:space="preserve"> 土地改良費・水利費</t>
  </si>
  <si>
    <t>用</t>
  </si>
  <si>
    <t>負</t>
  </si>
  <si>
    <t xml:space="preserve"> 租税公課</t>
  </si>
  <si>
    <t>担</t>
  </si>
  <si>
    <t xml:space="preserve"> 支払地代</t>
  </si>
  <si>
    <t>販</t>
  </si>
  <si>
    <t xml:space="preserve"> 出荷資材費</t>
  </si>
  <si>
    <t>売</t>
  </si>
  <si>
    <t xml:space="preserve"> 運賃</t>
  </si>
  <si>
    <t xml:space="preserve"> 販売手数料</t>
  </si>
  <si>
    <t>の</t>
  </si>
  <si>
    <t>　　雇用労賃</t>
  </si>
  <si>
    <t>その他</t>
  </si>
  <si>
    <t>(Ｃ)　経営費計</t>
  </si>
  <si>
    <t xml:space="preserve"> ①</t>
  </si>
  <si>
    <t>所　　　得</t>
  </si>
  <si>
    <t>　（Ａ）－（Ｃ）</t>
  </si>
  <si>
    <t xml:space="preserve"> ②</t>
  </si>
  <si>
    <t>所　得　率</t>
  </si>
  <si>
    <t>　①÷Ａ</t>
  </si>
  <si>
    <t>算</t>
  </si>
  <si>
    <t xml:space="preserve"> ③</t>
  </si>
  <si>
    <t>所要労働時間</t>
  </si>
  <si>
    <t>出</t>
  </si>
  <si>
    <t>種　　　類</t>
  </si>
  <si>
    <t>形式・構造</t>
  </si>
  <si>
    <t>規　模</t>
  </si>
  <si>
    <t>新調価格</t>
  </si>
  <si>
    <t>負担根拠</t>
    <rPh sb="0" eb="2">
      <t>フタン</t>
    </rPh>
    <rPh sb="2" eb="4">
      <t>コンキョ</t>
    </rPh>
    <phoneticPr fontId="3"/>
  </si>
  <si>
    <t>本作目
負担割合</t>
    <phoneticPr fontId="3"/>
  </si>
  <si>
    <t>負担価格</t>
  </si>
  <si>
    <t>残存率</t>
    <rPh sb="0" eb="3">
      <t>ザンゾンリツ</t>
    </rPh>
    <phoneticPr fontId="3"/>
  </si>
  <si>
    <t>残存価格</t>
  </si>
  <si>
    <t>耐用年数</t>
  </si>
  <si>
    <t>年償却額</t>
  </si>
  <si>
    <t>現在価格</t>
  </si>
  <si>
    <t>（数値）</t>
    <rPh sb="1" eb="3">
      <t>スウチ</t>
    </rPh>
    <phoneticPr fontId="3"/>
  </si>
  <si>
    <t>①　（円）</t>
  </si>
  <si>
    <t>② （％）</t>
  </si>
  <si>
    <t>③=①×②
：（円）</t>
    <phoneticPr fontId="3"/>
  </si>
  <si>
    <t>④％</t>
    <phoneticPr fontId="3"/>
  </si>
  <si>
    <t>⑤＝③×④
：（円）</t>
    <phoneticPr fontId="3"/>
  </si>
  <si>
    <t>⑥（年）</t>
    <phoneticPr fontId="3"/>
  </si>
  <si>
    <t>⑦＝（③－⑤）/⑥
：（円）</t>
    <phoneticPr fontId="3"/>
  </si>
  <si>
    <t>⑧＝（③＋⑤）/２
：（円）</t>
    <phoneticPr fontId="3"/>
  </si>
  <si>
    <t>建</t>
  </si>
  <si>
    <t>・</t>
  </si>
  <si>
    <t>施</t>
  </si>
  <si>
    <t>設</t>
  </si>
  <si>
    <t>小　　計</t>
  </si>
  <si>
    <t>機</t>
  </si>
  <si>
    <t>械</t>
  </si>
  <si>
    <t>器</t>
  </si>
  <si>
    <t>具</t>
  </si>
  <si>
    <t>　　小　　計</t>
  </si>
  <si>
    <t>　</t>
  </si>
  <si>
    <t>小</t>
    <rPh sb="0" eb="1">
      <t>ショウ</t>
    </rPh>
    <phoneticPr fontId="3"/>
  </si>
  <si>
    <t>農</t>
    <rPh sb="0" eb="1">
      <t>ノウ</t>
    </rPh>
    <phoneticPr fontId="3"/>
  </si>
  <si>
    <t>具</t>
    <rPh sb="0" eb="1">
      <t>グ</t>
    </rPh>
    <phoneticPr fontId="3"/>
  </si>
  <si>
    <t>　　合　　計</t>
    <phoneticPr fontId="3"/>
  </si>
  <si>
    <t>２  前提条件</t>
    <rPh sb="5" eb="7">
      <t>ジョウケン</t>
    </rPh>
    <phoneticPr fontId="3"/>
  </si>
  <si>
    <t>保有労働力</t>
    <phoneticPr fontId="3"/>
  </si>
  <si>
    <t xml:space="preserve">      ハウス</t>
    <phoneticPr fontId="3"/>
  </si>
  <si>
    <t>作型</t>
    <rPh sb="0" eb="2">
      <t>サクガタ</t>
    </rPh>
    <phoneticPr fontId="2"/>
  </si>
  <si>
    <t>経営類型</t>
    <rPh sb="0" eb="2">
      <t>ケイエイ</t>
    </rPh>
    <rPh sb="2" eb="4">
      <t>ルイケイ</t>
    </rPh>
    <phoneticPr fontId="2"/>
  </si>
  <si>
    <t>対象地域</t>
    <rPh sb="0" eb="2">
      <t>タイショウ</t>
    </rPh>
    <rPh sb="2" eb="4">
      <t>チイキ</t>
    </rPh>
    <phoneticPr fontId="2"/>
  </si>
  <si>
    <t>３　経営収支</t>
    <phoneticPr fontId="3"/>
  </si>
  <si>
    <t>（ア）肥料名</t>
    <phoneticPr fontId="2"/>
  </si>
  <si>
    <t>（イ）農薬名</t>
    <phoneticPr fontId="2"/>
  </si>
  <si>
    <t>（ウ）燃料名</t>
    <phoneticPr fontId="2"/>
  </si>
  <si>
    <t>（エ）農具名</t>
    <phoneticPr fontId="2"/>
  </si>
  <si>
    <t>粗</t>
    <rPh sb="0" eb="1">
      <t>アラ</t>
    </rPh>
    <phoneticPr fontId="2"/>
  </si>
  <si>
    <t>収</t>
    <rPh sb="0" eb="1">
      <t>オサム</t>
    </rPh>
    <phoneticPr fontId="2"/>
  </si>
  <si>
    <t>益</t>
    <rPh sb="0" eb="1">
      <t>エキ</t>
    </rPh>
    <phoneticPr fontId="2"/>
  </si>
  <si>
    <t>の</t>
    <phoneticPr fontId="2"/>
  </si>
  <si>
    <t>算</t>
    <rPh sb="0" eb="1">
      <t>サン</t>
    </rPh>
    <phoneticPr fontId="2"/>
  </si>
  <si>
    <t>出</t>
    <rPh sb="0" eb="1">
      <t>デ</t>
    </rPh>
    <phoneticPr fontId="2"/>
  </si>
  <si>
    <t>４　固定資本装備と減価償却費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</si>
</sst>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.0;&quot;▲ &quot;#,##0.0"/>
    <numFmt numFmtId="178" formatCode="#,##0_);[Red]\(#,##0\)"/>
    <numFmt numFmtId="179" formatCode="#,##0.0_);[Red]\(#,##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sz val="14"/>
      <name val="Times New Roman"/>
      <family val="1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36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medium">
        <color indexed="8"/>
      </right>
      <top style="thin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/>
      <right style="medium">
        <color indexed="8"/>
      </right>
      <top style="dotted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dotted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tted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tted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/>
      <right/>
      <top style="dotted">
        <color indexed="8"/>
      </top>
      <bottom style="medium">
        <color indexed="64"/>
      </bottom>
      <diagonal/>
    </border>
    <border>
      <left/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8"/>
      </bottom>
      <diagonal/>
    </border>
    <border>
      <left style="dotted">
        <color indexed="64"/>
      </left>
      <right style="dotted">
        <color indexed="8"/>
      </right>
      <top style="medium">
        <color indexed="64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8" fontId="0" fillId="0" borderId="110" xfId="0" applyNumberFormat="1" applyBorder="1">
      <alignment vertical="center"/>
    </xf>
    <xf numFmtId="179" fontId="0" fillId="0" borderId="110" xfId="0" applyNumberFormat="1" applyBorder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righ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right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right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2" borderId="48" xfId="0" applyFont="1" applyFill="1" applyBorder="1" applyAlignment="1">
      <alignment vertical="center" wrapText="1"/>
    </xf>
    <xf numFmtId="0" fontId="7" fillId="2" borderId="49" xfId="0" applyFont="1" applyFill="1" applyBorder="1" applyAlignment="1">
      <alignment vertical="center" wrapText="1"/>
    </xf>
    <xf numFmtId="0" fontId="7" fillId="2" borderId="50" xfId="0" applyFont="1" applyFill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8" fillId="0" borderId="6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39" xfId="0" applyFont="1" applyBorder="1" applyAlignment="1">
      <alignment horizontal="left" vertical="center" shrinkToFit="1"/>
    </xf>
    <xf numFmtId="176" fontId="13" fillId="3" borderId="0" xfId="0" applyNumberFormat="1" applyFont="1" applyFill="1">
      <alignment vertical="center"/>
    </xf>
    <xf numFmtId="176" fontId="6" fillId="3" borderId="0" xfId="0" applyNumberFormat="1" applyFont="1" applyFill="1" applyAlignment="1">
      <alignment horizontal="right" vertical="center"/>
    </xf>
    <xf numFmtId="176" fontId="6" fillId="3" borderId="0" xfId="0" applyNumberFormat="1" applyFont="1" applyFill="1">
      <alignment vertical="center"/>
    </xf>
    <xf numFmtId="176" fontId="6" fillId="3" borderId="5" xfId="0" applyNumberFormat="1" applyFont="1" applyFill="1" applyBorder="1">
      <alignment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>
      <alignment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8" xfId="0" applyNumberFormat="1" applyFont="1" applyFill="1" applyBorder="1">
      <alignment vertical="center"/>
    </xf>
    <xf numFmtId="176" fontId="6" fillId="3" borderId="96" xfId="0" applyNumberFormat="1" applyFont="1" applyFill="1" applyBorder="1">
      <alignment vertical="center"/>
    </xf>
    <xf numFmtId="176" fontId="6" fillId="3" borderId="59" xfId="0" applyNumberFormat="1" applyFont="1" applyFill="1" applyBorder="1">
      <alignment vertical="center"/>
    </xf>
    <xf numFmtId="176" fontId="6" fillId="3" borderId="58" xfId="0" applyNumberFormat="1" applyFont="1" applyFill="1" applyBorder="1">
      <alignment vertical="center"/>
    </xf>
    <xf numFmtId="176" fontId="6" fillId="3" borderId="58" xfId="0" applyNumberFormat="1" applyFont="1" applyFill="1" applyBorder="1" applyAlignment="1">
      <alignment horizontal="center" vertical="center"/>
    </xf>
    <xf numFmtId="176" fontId="6" fillId="3" borderId="97" xfId="0" applyNumberFormat="1" applyFont="1" applyFill="1" applyBorder="1">
      <alignment vertical="center"/>
    </xf>
    <xf numFmtId="176" fontId="6" fillId="3" borderId="31" xfId="0" applyNumberFormat="1" applyFont="1" applyFill="1" applyBorder="1">
      <alignment vertical="center"/>
    </xf>
    <xf numFmtId="176" fontId="6" fillId="3" borderId="97" xfId="0" applyNumberFormat="1" applyFont="1" applyFill="1" applyBorder="1" applyAlignment="1">
      <alignment horizontal="center" vertical="center"/>
    </xf>
    <xf numFmtId="176" fontId="6" fillId="3" borderId="31" xfId="0" applyNumberFormat="1" applyFont="1" applyFill="1" applyBorder="1" applyAlignment="1">
      <alignment horizontal="center" vertical="center"/>
    </xf>
    <xf numFmtId="176" fontId="6" fillId="3" borderId="98" xfId="0" applyNumberFormat="1" applyFont="1" applyFill="1" applyBorder="1">
      <alignment vertical="center"/>
    </xf>
    <xf numFmtId="176" fontId="6" fillId="3" borderId="99" xfId="0" applyNumberFormat="1" applyFont="1" applyFill="1" applyBorder="1">
      <alignment vertical="center"/>
    </xf>
    <xf numFmtId="176" fontId="6" fillId="3" borderId="59" xfId="0" applyNumberFormat="1" applyFont="1" applyFill="1" applyBorder="1" applyAlignment="1">
      <alignment horizontal="right" vertical="center"/>
    </xf>
    <xf numFmtId="176" fontId="6" fillId="3" borderId="101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>
      <alignment vertical="center"/>
    </xf>
    <xf numFmtId="176" fontId="6" fillId="3" borderId="12" xfId="0" applyNumberFormat="1" applyFont="1" applyFill="1" applyBorder="1">
      <alignment vertical="center"/>
    </xf>
    <xf numFmtId="176" fontId="6" fillId="3" borderId="14" xfId="0" applyNumberFormat="1" applyFont="1" applyFill="1" applyBorder="1">
      <alignment vertical="center"/>
    </xf>
    <xf numFmtId="176" fontId="6" fillId="3" borderId="16" xfId="0" applyNumberFormat="1" applyFont="1" applyFill="1" applyBorder="1">
      <alignment vertical="center"/>
    </xf>
    <xf numFmtId="176" fontId="6" fillId="3" borderId="58" xfId="0" applyNumberFormat="1" applyFont="1" applyFill="1" applyBorder="1" applyAlignment="1">
      <alignment horizontal="center"/>
    </xf>
    <xf numFmtId="176" fontId="6" fillId="3" borderId="58" xfId="0" applyNumberFormat="1" applyFont="1" applyFill="1" applyBorder="1" applyAlignment="1">
      <alignment horizontal="left" vertical="center"/>
    </xf>
    <xf numFmtId="177" fontId="6" fillId="3" borderId="58" xfId="0" applyNumberFormat="1" applyFont="1" applyFill="1" applyBorder="1">
      <alignment vertical="center"/>
    </xf>
    <xf numFmtId="176" fontId="6" fillId="3" borderId="96" xfId="0" applyNumberFormat="1" applyFont="1" applyFill="1" applyBorder="1" applyAlignment="1">
      <alignment horizontal="right" vertical="center"/>
    </xf>
    <xf numFmtId="176" fontId="6" fillId="3" borderId="58" xfId="0" applyNumberFormat="1" applyFont="1" applyFill="1" applyBorder="1" applyAlignment="1">
      <alignment horizontal="right" vertical="center"/>
    </xf>
    <xf numFmtId="176" fontId="6" fillId="3" borderId="59" xfId="0" applyNumberFormat="1" applyFont="1" applyFill="1" applyBorder="1" applyAlignment="1">
      <alignment horizontal="left" vertical="center"/>
    </xf>
    <xf numFmtId="176" fontId="6" fillId="3" borderId="101" xfId="0" applyNumberFormat="1" applyFont="1" applyFill="1" applyBorder="1">
      <alignment vertical="center"/>
    </xf>
    <xf numFmtId="176" fontId="6" fillId="3" borderId="102" xfId="0" applyNumberFormat="1" applyFont="1" applyFill="1" applyBorder="1">
      <alignment vertical="center"/>
    </xf>
    <xf numFmtId="176" fontId="6" fillId="3" borderId="97" xfId="0" applyNumberFormat="1" applyFont="1" applyFill="1" applyBorder="1" applyAlignment="1">
      <alignment horizontal="right" vertical="center"/>
    </xf>
    <xf numFmtId="176" fontId="6" fillId="3" borderId="105" xfId="0" applyNumberFormat="1" applyFont="1" applyFill="1" applyBorder="1" applyAlignment="1">
      <alignment horizontal="right" vertical="center"/>
    </xf>
    <xf numFmtId="176" fontId="6" fillId="3" borderId="106" xfId="0" applyNumberFormat="1" applyFont="1" applyFill="1" applyBorder="1">
      <alignment vertical="center"/>
    </xf>
    <xf numFmtId="176" fontId="6" fillId="3" borderId="107" xfId="0" applyNumberFormat="1" applyFont="1" applyFill="1" applyBorder="1">
      <alignment vertical="center"/>
    </xf>
    <xf numFmtId="176" fontId="6" fillId="3" borderId="108" xfId="0" applyNumberFormat="1" applyFont="1" applyFill="1" applyBorder="1" applyAlignment="1">
      <alignment horizontal="left" vertical="center"/>
    </xf>
    <xf numFmtId="178" fontId="13" fillId="3" borderId="0" xfId="0" applyNumberFormat="1" applyFont="1" applyFill="1">
      <alignment vertical="center"/>
    </xf>
    <xf numFmtId="178" fontId="6" fillId="3" borderId="0" xfId="0" applyNumberFormat="1" applyFont="1" applyFill="1" applyAlignment="1">
      <alignment horizontal="right" vertical="center"/>
    </xf>
    <xf numFmtId="178" fontId="6" fillId="3" borderId="106" xfId="0" applyNumberFormat="1" applyFont="1" applyFill="1" applyBorder="1">
      <alignment vertical="center"/>
    </xf>
    <xf numFmtId="178" fontId="6" fillId="3" borderId="0" xfId="0" applyNumberFormat="1" applyFont="1" applyFill="1">
      <alignment vertical="center"/>
    </xf>
    <xf numFmtId="179" fontId="6" fillId="3" borderId="0" xfId="0" applyNumberFormat="1" applyFont="1" applyFill="1" applyAlignment="1">
      <alignment horizontal="right" vertical="center"/>
    </xf>
    <xf numFmtId="178" fontId="6" fillId="3" borderId="0" xfId="0" applyNumberFormat="1" applyFont="1" applyFill="1" applyAlignment="1">
      <alignment horizontal="left" vertical="center"/>
    </xf>
    <xf numFmtId="178" fontId="0" fillId="3" borderId="0" xfId="0" applyNumberFormat="1" applyFill="1">
      <alignment vertical="center"/>
    </xf>
    <xf numFmtId="178" fontId="6" fillId="3" borderId="109" xfId="0" applyNumberFormat="1" applyFont="1" applyFill="1" applyBorder="1">
      <alignment vertical="center"/>
    </xf>
    <xf numFmtId="178" fontId="6" fillId="3" borderId="110" xfId="0" applyNumberFormat="1" applyFont="1" applyFill="1" applyBorder="1" applyAlignment="1">
      <alignment horizontal="center" vertical="center"/>
    </xf>
    <xf numFmtId="178" fontId="6" fillId="3" borderId="111" xfId="0" applyNumberFormat="1" applyFont="1" applyFill="1" applyBorder="1" applyAlignment="1">
      <alignment horizontal="center" vertical="center"/>
    </xf>
    <xf numFmtId="179" fontId="14" fillId="3" borderId="111" xfId="0" applyNumberFormat="1" applyFont="1" applyFill="1" applyBorder="1" applyAlignment="1">
      <alignment horizontal="center" vertical="center" wrapText="1"/>
    </xf>
    <xf numFmtId="178" fontId="6" fillId="3" borderId="112" xfId="0" applyNumberFormat="1" applyFont="1" applyFill="1" applyBorder="1" applyAlignment="1">
      <alignment horizontal="center" vertical="center"/>
    </xf>
    <xf numFmtId="178" fontId="0" fillId="3" borderId="113" xfId="0" applyNumberFormat="1" applyFill="1" applyBorder="1">
      <alignment vertical="center"/>
    </xf>
    <xf numFmtId="178" fontId="0" fillId="3" borderId="59" xfId="0" applyNumberFormat="1" applyFill="1" applyBorder="1">
      <alignment vertical="center"/>
    </xf>
    <xf numFmtId="178" fontId="0" fillId="3" borderId="58" xfId="0" applyNumberFormat="1" applyFill="1" applyBorder="1">
      <alignment vertical="center"/>
    </xf>
    <xf numFmtId="178" fontId="5" fillId="3" borderId="58" xfId="0" applyNumberFormat="1" applyFont="1" applyFill="1" applyBorder="1" applyAlignment="1">
      <alignment horizontal="center" vertical="center"/>
    </xf>
    <xf numFmtId="179" fontId="5" fillId="3" borderId="58" xfId="0" applyNumberFormat="1" applyFont="1" applyFill="1" applyBorder="1" applyAlignment="1">
      <alignment horizontal="center" vertical="center"/>
    </xf>
    <xf numFmtId="178" fontId="5" fillId="3" borderId="58" xfId="0" applyNumberFormat="1" applyFont="1" applyFill="1" applyBorder="1" applyAlignment="1">
      <alignment horizontal="center" vertical="center" wrapText="1"/>
    </xf>
    <xf numFmtId="178" fontId="5" fillId="3" borderId="114" xfId="0" applyNumberFormat="1" applyFont="1" applyFill="1" applyBorder="1" applyAlignment="1">
      <alignment horizontal="center" vertical="center" wrapText="1"/>
    </xf>
    <xf numFmtId="178" fontId="13" fillId="3" borderId="97" xfId="0" applyNumberFormat="1" applyFont="1" applyFill="1" applyBorder="1">
      <alignment vertical="center"/>
    </xf>
    <xf numFmtId="178" fontId="13" fillId="3" borderId="58" xfId="0" applyNumberFormat="1" applyFont="1" applyFill="1" applyBorder="1">
      <alignment vertical="center"/>
    </xf>
    <xf numFmtId="178" fontId="13" fillId="3" borderId="58" xfId="0" applyNumberFormat="1" applyFont="1" applyFill="1" applyBorder="1" applyAlignment="1"/>
    <xf numFmtId="178" fontId="13" fillId="3" borderId="58" xfId="0" applyNumberFormat="1" applyFont="1" applyFill="1" applyBorder="1" applyAlignment="1">
      <alignment horizontal="right"/>
    </xf>
    <xf numFmtId="178" fontId="13" fillId="3" borderId="58" xfId="0" applyNumberFormat="1" applyFont="1" applyFill="1" applyBorder="1" applyAlignment="1">
      <alignment horizontal="left" vertical="center"/>
    </xf>
    <xf numFmtId="178" fontId="13" fillId="3" borderId="58" xfId="0" applyNumberFormat="1" applyFont="1" applyFill="1" applyBorder="1" applyAlignment="1">
      <alignment horizontal="center"/>
    </xf>
    <xf numFmtId="179" fontId="13" fillId="3" borderId="58" xfId="0" applyNumberFormat="1" applyFont="1" applyFill="1" applyBorder="1">
      <alignment vertical="center"/>
    </xf>
    <xf numFmtId="178" fontId="13" fillId="3" borderId="114" xfId="0" applyNumberFormat="1" applyFont="1" applyFill="1" applyBorder="1">
      <alignment vertical="center"/>
    </xf>
    <xf numFmtId="178" fontId="13" fillId="3" borderId="97" xfId="0" applyNumberFormat="1" applyFont="1" applyFill="1" applyBorder="1" applyAlignment="1">
      <alignment horizontal="center" vertical="center"/>
    </xf>
    <xf numFmtId="179" fontId="6" fillId="3" borderId="58" xfId="0" applyNumberFormat="1" applyFont="1" applyFill="1" applyBorder="1">
      <alignment vertical="center"/>
    </xf>
    <xf numFmtId="178" fontId="6" fillId="3" borderId="96" xfId="0" applyNumberFormat="1" applyFont="1" applyFill="1" applyBorder="1">
      <alignment vertical="center"/>
    </xf>
    <xf numFmtId="178" fontId="6" fillId="3" borderId="58" xfId="0" applyNumberFormat="1" applyFont="1" applyFill="1" applyBorder="1" applyAlignment="1">
      <alignment horizontal="center" vertical="center"/>
    </xf>
    <xf numFmtId="178" fontId="6" fillId="3" borderId="58" xfId="0" applyNumberFormat="1" applyFont="1" applyFill="1" applyBorder="1">
      <alignment vertical="center"/>
    </xf>
    <xf numFmtId="178" fontId="6" fillId="3" borderId="58" xfId="0" applyNumberFormat="1" applyFont="1" applyFill="1" applyBorder="1" applyAlignment="1">
      <alignment horizontal="left" vertical="center"/>
    </xf>
    <xf numFmtId="178" fontId="6" fillId="3" borderId="114" xfId="0" applyNumberFormat="1" applyFont="1" applyFill="1" applyBorder="1">
      <alignment vertical="center"/>
    </xf>
    <xf numFmtId="178" fontId="6" fillId="3" borderId="58" xfId="0" applyNumberFormat="1" applyFont="1" applyFill="1" applyBorder="1" applyAlignment="1">
      <alignment horizontal="right" vertical="center"/>
    </xf>
    <xf numFmtId="178" fontId="6" fillId="3" borderId="115" xfId="0" applyNumberFormat="1" applyFont="1" applyFill="1" applyBorder="1">
      <alignment vertical="center"/>
    </xf>
    <xf numFmtId="178" fontId="6" fillId="3" borderId="107" xfId="0" applyNumberFormat="1" applyFont="1" applyFill="1" applyBorder="1">
      <alignment vertical="center"/>
    </xf>
    <xf numFmtId="178" fontId="6" fillId="3" borderId="107" xfId="0" applyNumberFormat="1" applyFont="1" applyFill="1" applyBorder="1" applyAlignment="1">
      <alignment horizontal="left" vertical="center"/>
    </xf>
    <xf numFmtId="179" fontId="6" fillId="3" borderId="107" xfId="0" applyNumberFormat="1" applyFont="1" applyFill="1" applyBorder="1">
      <alignment vertical="center"/>
    </xf>
    <xf numFmtId="178" fontId="6" fillId="3" borderId="117" xfId="0" applyNumberFormat="1" applyFont="1" applyFill="1" applyBorder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11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8" xfId="0" applyFont="1" applyBorder="1" applyAlignment="1">
      <alignment horizontal="right" vertical="center" wrapText="1"/>
    </xf>
    <xf numFmtId="0" fontId="8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 wrapText="1"/>
    </xf>
    <xf numFmtId="0" fontId="9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7" fillId="0" borderId="120" xfId="0" applyFont="1" applyBorder="1" applyAlignment="1">
      <alignment horizontal="center" vertical="center" wrapText="1"/>
    </xf>
    <xf numFmtId="0" fontId="7" fillId="0" borderId="121" xfId="0" applyFont="1" applyBorder="1" applyAlignment="1">
      <alignment horizontal="center" vertical="center" wrapText="1"/>
    </xf>
    <xf numFmtId="0" fontId="7" fillId="0" borderId="12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8" fillId="0" borderId="119" xfId="0" applyFont="1" applyBorder="1" applyAlignment="1">
      <alignment horizontal="right" vertical="center"/>
    </xf>
    <xf numFmtId="0" fontId="7" fillId="0" borderId="123" xfId="0" applyFont="1" applyBorder="1" applyAlignment="1">
      <alignment horizontal="center" vertical="center" wrapText="1"/>
    </xf>
    <xf numFmtId="0" fontId="7" fillId="0" borderId="12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2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83" xfId="0" applyFont="1" applyBorder="1" applyAlignment="1">
      <alignment vertical="center" wrapText="1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1" xfId="0" applyFont="1" applyBorder="1">
      <alignment vertical="center"/>
    </xf>
    <xf numFmtId="0" fontId="8" fillId="0" borderId="82" xfId="0" applyFont="1" applyBorder="1">
      <alignment vertical="center"/>
    </xf>
    <xf numFmtId="0" fontId="8" fillId="0" borderId="50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84" xfId="0" applyFont="1" applyBorder="1" applyAlignment="1">
      <alignment vertical="center" wrapText="1"/>
    </xf>
    <xf numFmtId="0" fontId="8" fillId="0" borderId="85" xfId="0" applyFont="1" applyBorder="1" applyAlignment="1">
      <alignment vertical="center" wrapText="1"/>
    </xf>
    <xf numFmtId="0" fontId="8" fillId="0" borderId="86" xfId="0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8" fillId="0" borderId="95" xfId="0" applyFont="1" applyBorder="1" applyAlignment="1">
      <alignment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4" xfId="0" applyFont="1" applyBorder="1">
      <alignment vertical="center"/>
    </xf>
    <xf numFmtId="0" fontId="8" fillId="0" borderId="75" xfId="0" applyFont="1" applyBorder="1">
      <alignment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8" fillId="0" borderId="78" xfId="0" applyFont="1" applyBorder="1">
      <alignment vertical="center"/>
    </xf>
    <xf numFmtId="0" fontId="8" fillId="0" borderId="79" xfId="0" applyFont="1" applyBorder="1">
      <alignment vertical="center"/>
    </xf>
    <xf numFmtId="0" fontId="8" fillId="0" borderId="89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176" fontId="6" fillId="3" borderId="101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>
      <alignment vertical="center"/>
    </xf>
    <xf numFmtId="176" fontId="6" fillId="3" borderId="14" xfId="0" applyNumberFormat="1" applyFont="1" applyFill="1" applyBorder="1">
      <alignment vertical="center"/>
    </xf>
    <xf numFmtId="176" fontId="6" fillId="3" borderId="11" xfId="0" applyNumberFormat="1" applyFont="1" applyFill="1" applyBorder="1" applyAlignment="1">
      <alignment horizontal="center" vertical="center"/>
    </xf>
    <xf numFmtId="176" fontId="6" fillId="3" borderId="14" xfId="0" applyNumberFormat="1" applyFont="1" applyFill="1" applyBorder="1" applyAlignment="1">
      <alignment horizontal="center" vertical="center"/>
    </xf>
    <xf numFmtId="176" fontId="6" fillId="3" borderId="19" xfId="0" applyNumberFormat="1" applyFont="1" applyFill="1" applyBorder="1">
      <alignment vertical="center"/>
    </xf>
    <xf numFmtId="176" fontId="6" fillId="3" borderId="104" xfId="0" applyNumberFormat="1" applyFont="1" applyFill="1" applyBorder="1">
      <alignment vertical="center"/>
    </xf>
    <xf numFmtId="178" fontId="6" fillId="3" borderId="6" xfId="0" applyNumberFormat="1" applyFont="1" applyFill="1" applyBorder="1" applyAlignment="1">
      <alignment horizontal="center" vertical="center"/>
    </xf>
    <xf numFmtId="178" fontId="6" fillId="3" borderId="7" xfId="0" applyNumberFormat="1" applyFont="1" applyFill="1" applyBorder="1" applyAlignment="1">
      <alignment horizontal="center" vertical="center"/>
    </xf>
    <xf numFmtId="0" fontId="7" fillId="0" borderId="12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7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176" fontId="6" fillId="3" borderId="0" xfId="0" applyNumberFormat="1" applyFont="1" applyFill="1" applyBorder="1">
      <alignment vertical="center"/>
    </xf>
    <xf numFmtId="176" fontId="6" fillId="3" borderId="58" xfId="0" applyNumberFormat="1" applyFont="1" applyFill="1" applyBorder="1" applyAlignment="1">
      <alignment horizontal="center" vertical="center"/>
    </xf>
    <xf numFmtId="176" fontId="6" fillId="3" borderId="129" xfId="0" applyNumberFormat="1" applyFont="1" applyFill="1" applyBorder="1" applyAlignment="1">
      <alignment horizontal="center" vertical="center"/>
    </xf>
    <xf numFmtId="176" fontId="6" fillId="3" borderId="10" xfId="0" applyNumberFormat="1" applyFont="1" applyFill="1" applyBorder="1">
      <alignment vertical="center"/>
    </xf>
    <xf numFmtId="176" fontId="6" fillId="3" borderId="10" xfId="0" applyNumberFormat="1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176" fontId="6" fillId="3" borderId="116" xfId="0" applyNumberFormat="1" applyFont="1" applyFill="1" applyBorder="1" applyAlignment="1">
      <alignment horizontal="center" vertical="center"/>
    </xf>
    <xf numFmtId="176" fontId="6" fillId="3" borderId="99" xfId="0" applyNumberFormat="1" applyFont="1" applyFill="1" applyBorder="1" applyAlignment="1">
      <alignment horizontal="center" vertical="center"/>
    </xf>
    <xf numFmtId="176" fontId="6" fillId="3" borderId="99" xfId="0" applyNumberFormat="1" applyFont="1" applyFill="1" applyBorder="1" applyAlignment="1">
      <alignment horizontal="center" vertical="center"/>
    </xf>
    <xf numFmtId="176" fontId="6" fillId="3" borderId="128" xfId="0" applyNumberFormat="1" applyFont="1" applyFill="1" applyBorder="1" applyAlignment="1">
      <alignment horizontal="center" vertical="center"/>
    </xf>
    <xf numFmtId="176" fontId="6" fillId="3" borderId="13" xfId="0" applyNumberFormat="1" applyFont="1" applyFill="1" applyBorder="1">
      <alignment vertical="center"/>
    </xf>
    <xf numFmtId="176" fontId="6" fillId="3" borderId="130" xfId="0" applyNumberFormat="1" applyFont="1" applyFill="1" applyBorder="1">
      <alignment vertical="center"/>
    </xf>
    <xf numFmtId="176" fontId="6" fillId="3" borderId="46" xfId="0" applyNumberFormat="1" applyFont="1" applyFill="1" applyBorder="1">
      <alignment vertical="center"/>
    </xf>
    <xf numFmtId="176" fontId="6" fillId="3" borderId="10" xfId="0" applyNumberFormat="1" applyFont="1" applyFill="1" applyBorder="1" applyAlignment="1">
      <alignment horizontal="right" vertical="center"/>
    </xf>
    <xf numFmtId="176" fontId="6" fillId="3" borderId="116" xfId="0" applyNumberFormat="1" applyFont="1" applyFill="1" applyBorder="1" applyAlignment="1">
      <alignment horizontal="center" vertical="center"/>
    </xf>
    <xf numFmtId="176" fontId="6" fillId="4" borderId="99" xfId="0" applyNumberFormat="1" applyFont="1" applyFill="1" applyBorder="1">
      <alignment vertical="center"/>
    </xf>
    <xf numFmtId="176" fontId="6" fillId="4" borderId="99" xfId="0" applyNumberFormat="1" applyFont="1" applyFill="1" applyBorder="1" applyAlignment="1">
      <alignment horizontal="right" vertical="center"/>
    </xf>
    <xf numFmtId="176" fontId="6" fillId="4" borderId="99" xfId="0" applyNumberFormat="1" applyFont="1" applyFill="1" applyBorder="1" applyAlignment="1">
      <alignment horizontal="center" vertical="center"/>
    </xf>
    <xf numFmtId="176" fontId="6" fillId="3" borderId="131" xfId="0" applyNumberFormat="1" applyFont="1" applyFill="1" applyBorder="1">
      <alignment vertical="center"/>
    </xf>
    <xf numFmtId="176" fontId="6" fillId="3" borderId="98" xfId="0" applyNumberFormat="1" applyFont="1" applyFill="1" applyBorder="1">
      <alignment vertical="center"/>
    </xf>
    <xf numFmtId="176" fontId="6" fillId="3" borderId="100" xfId="0" applyNumberFormat="1" applyFont="1" applyFill="1" applyBorder="1">
      <alignment vertical="center"/>
    </xf>
    <xf numFmtId="0" fontId="0" fillId="0" borderId="103" xfId="0" applyBorder="1" applyAlignment="1">
      <alignment horizontal="center" vertical="center"/>
    </xf>
    <xf numFmtId="176" fontId="6" fillId="3" borderId="128" xfId="0" applyNumberFormat="1" applyFont="1" applyFill="1" applyBorder="1" applyAlignment="1">
      <alignment horizontal="right" vertical="center"/>
    </xf>
    <xf numFmtId="176" fontId="6" fillId="3" borderId="114" xfId="0" applyNumberFormat="1" applyFont="1" applyFill="1" applyBorder="1">
      <alignment vertical="center"/>
    </xf>
    <xf numFmtId="176" fontId="6" fillId="3" borderId="132" xfId="0" applyNumberFormat="1" applyFont="1" applyFill="1" applyBorder="1">
      <alignment vertical="center"/>
    </xf>
    <xf numFmtId="176" fontId="6" fillId="3" borderId="46" xfId="0" applyNumberFormat="1" applyFont="1" applyFill="1" applyBorder="1" applyAlignment="1">
      <alignment horizontal="center" vertical="center"/>
    </xf>
    <xf numFmtId="176" fontId="6" fillId="3" borderId="16" xfId="0" applyNumberFormat="1" applyFont="1" applyFill="1" applyBorder="1" applyAlignment="1">
      <alignment horizontal="center" vertical="center"/>
    </xf>
    <xf numFmtId="176" fontId="6" fillId="0" borderId="133" xfId="0" applyNumberFormat="1" applyFont="1" applyFill="1" applyBorder="1">
      <alignment vertical="center"/>
    </xf>
    <xf numFmtId="176" fontId="6" fillId="3" borderId="11" xfId="0" applyNumberFormat="1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176" fontId="6" fillId="3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8" fontId="13" fillId="3" borderId="134" xfId="0" applyNumberFormat="1" applyFont="1" applyFill="1" applyBorder="1">
      <alignment vertical="center"/>
    </xf>
    <xf numFmtId="178" fontId="13" fillId="3" borderId="15" xfId="0" applyNumberFormat="1" applyFont="1" applyFill="1" applyBorder="1" applyAlignment="1">
      <alignment horizontal="center" vertical="center"/>
    </xf>
    <xf numFmtId="178" fontId="6" fillId="3" borderId="113" xfId="0" applyNumberFormat="1" applyFont="1" applyFill="1" applyBorder="1">
      <alignment vertical="center"/>
    </xf>
    <xf numFmtId="178" fontId="13" fillId="3" borderId="113" xfId="0" applyNumberFormat="1" applyFont="1" applyFill="1" applyBorder="1" applyAlignment="1">
      <alignment horizontal="center" vertical="center"/>
    </xf>
    <xf numFmtId="178" fontId="6" fillId="3" borderId="105" xfId="0" applyNumberFormat="1" applyFont="1" applyFill="1" applyBorder="1" applyAlignment="1">
      <alignment horizontal="center" vertical="center"/>
    </xf>
    <xf numFmtId="178" fontId="6" fillId="3" borderId="135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</xdr:colOff>
      <xdr:row>29</xdr:row>
      <xdr:rowOff>28575</xdr:rowOff>
    </xdr:from>
    <xdr:to>
      <xdr:col>24</xdr:col>
      <xdr:colOff>161925</xdr:colOff>
      <xdr:row>29</xdr:row>
      <xdr:rowOff>238125</xdr:rowOff>
    </xdr:to>
    <xdr:pic>
      <xdr:nvPicPr>
        <xdr:cNvPr id="2" name="Picture 22" descr="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7715250"/>
          <a:ext cx="2667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D41"/>
  <sheetViews>
    <sheetView showGridLines="0" view="pageBreakPreview" zoomScaleNormal="100" zoomScaleSheetLayoutView="100" zoomScalePageLayoutView="50" workbookViewId="0">
      <selection activeCell="K30" sqref="K30:M30"/>
    </sheetView>
  </sheetViews>
  <sheetFormatPr defaultColWidth="9" defaultRowHeight="14.25" x14ac:dyDescent="0.15"/>
  <cols>
    <col min="1" max="1" width="1.5" style="1" customWidth="1"/>
    <col min="2" max="6" width="9" style="1"/>
    <col min="7" max="45" width="3.5" style="1" customWidth="1"/>
    <col min="46" max="46" width="1.5" style="1" customWidth="1"/>
    <col min="47" max="16384" width="9" style="1"/>
  </cols>
  <sheetData>
    <row r="1" spans="2:56" ht="9.75" customHeight="1" thickBot="1" x14ac:dyDescent="0.2"/>
    <row r="2" spans="2:56" ht="39" customHeight="1" thickBot="1" x14ac:dyDescent="0.2">
      <c r="B2" s="265" t="s">
        <v>0</v>
      </c>
      <c r="C2" s="267"/>
      <c r="D2" s="141"/>
      <c r="E2" s="266"/>
      <c r="F2" s="141" t="s">
        <v>144</v>
      </c>
      <c r="G2" s="266"/>
      <c r="H2" s="141"/>
      <c r="I2" s="267"/>
      <c r="J2" s="267"/>
      <c r="K2" s="266"/>
      <c r="L2" s="141" t="s">
        <v>145</v>
      </c>
      <c r="M2" s="267"/>
      <c r="N2" s="267"/>
      <c r="O2" s="266"/>
      <c r="P2" s="141"/>
      <c r="Q2" s="267"/>
      <c r="R2" s="267"/>
      <c r="S2" s="267"/>
      <c r="T2" s="267"/>
      <c r="U2" s="267"/>
      <c r="V2" s="267"/>
      <c r="W2" s="266"/>
      <c r="X2" s="141" t="s">
        <v>146</v>
      </c>
      <c r="Y2" s="267"/>
      <c r="Z2" s="267"/>
      <c r="AA2" s="266"/>
      <c r="AB2" s="141"/>
      <c r="AC2" s="267"/>
      <c r="AD2" s="267"/>
      <c r="AE2" s="267"/>
      <c r="AF2" s="267"/>
      <c r="AG2" s="267"/>
      <c r="AH2" s="267"/>
      <c r="AI2" s="26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2:56" ht="28.5" customHeight="1" x14ac:dyDescent="0.15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2:56" ht="28.5" customHeight="1" thickBot="1" x14ac:dyDescent="0.2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2:56" ht="28.5" customHeight="1" x14ac:dyDescent="0.15">
      <c r="B5" s="142" t="s">
        <v>142</v>
      </c>
      <c r="C5" s="143"/>
      <c r="D5" s="144"/>
      <c r="E5" s="145"/>
      <c r="F5" s="145"/>
      <c r="G5" s="146"/>
      <c r="H5" s="147" t="s">
        <v>2</v>
      </c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9"/>
      <c r="AB5" s="8"/>
      <c r="AC5" s="8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</row>
    <row r="6" spans="2:56" ht="19.5" customHeight="1" x14ac:dyDescent="0.15">
      <c r="B6" s="150" t="s">
        <v>3</v>
      </c>
      <c r="C6" s="151"/>
      <c r="D6" s="151"/>
      <c r="E6" s="151"/>
      <c r="F6" s="151"/>
      <c r="G6" s="152"/>
      <c r="H6" s="152" t="s">
        <v>4</v>
      </c>
      <c r="I6" s="153"/>
      <c r="J6" s="153"/>
      <c r="K6" s="153"/>
      <c r="L6" s="153"/>
      <c r="M6" s="153"/>
      <c r="N6" s="154" t="s">
        <v>5</v>
      </c>
      <c r="O6" s="155"/>
      <c r="P6" s="155"/>
      <c r="Q6" s="152" t="s">
        <v>6</v>
      </c>
      <c r="R6" s="153"/>
      <c r="S6" s="153"/>
      <c r="T6" s="153"/>
      <c r="U6" s="153"/>
      <c r="V6" s="153"/>
      <c r="W6" s="153"/>
      <c r="X6" s="156"/>
      <c r="Y6" s="153" t="s">
        <v>7</v>
      </c>
      <c r="Z6" s="153"/>
      <c r="AA6" s="157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2:56" ht="23.25" customHeight="1" x14ac:dyDescent="0.15">
      <c r="B7" s="168" t="s">
        <v>8</v>
      </c>
      <c r="C7" s="169"/>
      <c r="D7" s="184"/>
      <c r="E7" s="185"/>
      <c r="F7" s="185"/>
      <c r="G7" s="185"/>
      <c r="H7" s="186"/>
      <c r="I7" s="187"/>
      <c r="J7" s="187"/>
      <c r="K7" s="187"/>
      <c r="L7" s="187"/>
      <c r="M7" s="188"/>
      <c r="N7" s="159"/>
      <c r="O7" s="160"/>
      <c r="P7" s="189"/>
      <c r="Q7" s="128"/>
      <c r="R7" s="128"/>
      <c r="S7" s="128"/>
      <c r="T7" s="128"/>
      <c r="U7" s="128"/>
      <c r="V7" s="128"/>
      <c r="W7" s="128"/>
      <c r="X7" s="129"/>
      <c r="Y7" s="159"/>
      <c r="Z7" s="160"/>
      <c r="AA7" s="161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2:56" ht="23.25" customHeight="1" x14ac:dyDescent="0.15">
      <c r="B8" s="130" t="s">
        <v>9</v>
      </c>
      <c r="C8" s="131"/>
      <c r="D8" s="162"/>
      <c r="E8" s="163"/>
      <c r="F8" s="163"/>
      <c r="G8" s="164"/>
      <c r="H8" s="165"/>
      <c r="I8" s="166"/>
      <c r="J8" s="166"/>
      <c r="K8" s="166"/>
      <c r="L8" s="166"/>
      <c r="M8" s="167"/>
      <c r="N8" s="136"/>
      <c r="O8" s="137"/>
      <c r="P8" s="138"/>
      <c r="Q8" s="139"/>
      <c r="R8" s="139"/>
      <c r="S8" s="139"/>
      <c r="T8" s="139"/>
      <c r="U8" s="139"/>
      <c r="V8" s="139"/>
      <c r="W8" s="139"/>
      <c r="X8" s="140"/>
      <c r="Y8" s="136"/>
      <c r="Z8" s="137"/>
      <c r="AA8" s="15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2:56" ht="23.25" customHeight="1" x14ac:dyDescent="0.15">
      <c r="B9" s="130" t="s">
        <v>10</v>
      </c>
      <c r="C9" s="131"/>
      <c r="D9" s="132"/>
      <c r="E9" s="132"/>
      <c r="F9" s="132"/>
      <c r="G9" s="133"/>
      <c r="H9" s="134"/>
      <c r="I9" s="135"/>
      <c r="J9" s="135"/>
      <c r="K9" s="135"/>
      <c r="L9" s="135"/>
      <c r="M9" s="135"/>
      <c r="N9" s="136"/>
      <c r="O9" s="137"/>
      <c r="P9" s="138"/>
      <c r="Q9" s="139"/>
      <c r="R9" s="139"/>
      <c r="S9" s="139"/>
      <c r="T9" s="139"/>
      <c r="U9" s="139"/>
      <c r="V9" s="139"/>
      <c r="W9" s="139"/>
      <c r="X9" s="140"/>
      <c r="Y9" s="136"/>
      <c r="Z9" s="137"/>
      <c r="AA9" s="15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2:56" ht="23.25" customHeight="1" x14ac:dyDescent="0.15">
      <c r="B10" s="130" t="s">
        <v>11</v>
      </c>
      <c r="C10" s="131"/>
      <c r="D10" s="132"/>
      <c r="E10" s="132"/>
      <c r="F10" s="132"/>
      <c r="G10" s="133"/>
      <c r="H10" s="134"/>
      <c r="I10" s="135"/>
      <c r="J10" s="135"/>
      <c r="K10" s="135"/>
      <c r="L10" s="135"/>
      <c r="M10" s="135"/>
      <c r="N10" s="180"/>
      <c r="O10" s="181"/>
      <c r="P10" s="182"/>
      <c r="Q10" s="139"/>
      <c r="R10" s="139"/>
      <c r="S10" s="139"/>
      <c r="T10" s="139"/>
      <c r="U10" s="139"/>
      <c r="V10" s="139"/>
      <c r="W10" s="139"/>
      <c r="X10" s="140"/>
      <c r="Y10" s="180"/>
      <c r="Z10" s="181"/>
      <c r="AA10" s="183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2:56" ht="23.25" customHeight="1" thickBot="1" x14ac:dyDescent="0.2">
      <c r="B11" s="168" t="s">
        <v>12</v>
      </c>
      <c r="C11" s="169"/>
      <c r="D11" s="170"/>
      <c r="E11" s="170"/>
      <c r="F11" s="170"/>
      <c r="G11" s="171"/>
      <c r="H11" s="134"/>
      <c r="I11" s="135"/>
      <c r="J11" s="135"/>
      <c r="K11" s="135"/>
      <c r="L11" s="135"/>
      <c r="M11" s="135"/>
      <c r="N11" s="172"/>
      <c r="O11" s="173"/>
      <c r="P11" s="174"/>
      <c r="Q11" s="175"/>
      <c r="R11" s="175"/>
      <c r="S11" s="175"/>
      <c r="T11" s="175"/>
      <c r="U11" s="175"/>
      <c r="V11" s="175"/>
      <c r="W11" s="175"/>
      <c r="X11" s="176"/>
      <c r="Y11" s="177"/>
      <c r="Z11" s="178"/>
      <c r="AA11" s="179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2:56" ht="22.5" customHeight="1" x14ac:dyDescent="0.15">
      <c r="B12" s="11"/>
      <c r="C12" s="204" t="s">
        <v>13</v>
      </c>
      <c r="D12" s="204"/>
      <c r="E12" s="204"/>
      <c r="F12" s="48" t="s">
        <v>14</v>
      </c>
      <c r="G12" s="205" t="s">
        <v>15</v>
      </c>
      <c r="H12" s="206"/>
      <c r="I12" s="207"/>
      <c r="J12" s="208">
        <v>1</v>
      </c>
      <c r="K12" s="193"/>
      <c r="L12" s="193"/>
      <c r="M12" s="192">
        <v>2</v>
      </c>
      <c r="N12" s="193"/>
      <c r="O12" s="193"/>
      <c r="P12" s="190">
        <v>3</v>
      </c>
      <c r="Q12" s="190"/>
      <c r="R12" s="190"/>
      <c r="S12" s="190">
        <v>4</v>
      </c>
      <c r="T12" s="190"/>
      <c r="U12" s="190"/>
      <c r="V12" s="190">
        <v>5</v>
      </c>
      <c r="W12" s="190"/>
      <c r="X12" s="190"/>
      <c r="Y12" s="190">
        <v>6</v>
      </c>
      <c r="Z12" s="190"/>
      <c r="AA12" s="190"/>
      <c r="AB12" s="190">
        <v>7</v>
      </c>
      <c r="AC12" s="190"/>
      <c r="AD12" s="190"/>
      <c r="AE12" s="190">
        <v>8</v>
      </c>
      <c r="AF12" s="190"/>
      <c r="AG12" s="190"/>
      <c r="AH12" s="203">
        <v>9</v>
      </c>
      <c r="AI12" s="203"/>
      <c r="AJ12" s="203"/>
      <c r="AK12" s="190">
        <v>10</v>
      </c>
      <c r="AL12" s="190"/>
      <c r="AM12" s="190"/>
      <c r="AN12" s="190">
        <v>11</v>
      </c>
      <c r="AO12" s="190"/>
      <c r="AP12" s="191"/>
      <c r="AQ12" s="192">
        <v>12</v>
      </c>
      <c r="AR12" s="193"/>
      <c r="AS12" s="194"/>
    </row>
    <row r="13" spans="2:56" ht="22.5" customHeight="1" x14ac:dyDescent="0.15">
      <c r="B13" s="12"/>
      <c r="C13" s="186"/>
      <c r="D13" s="187"/>
      <c r="E13" s="187"/>
      <c r="F13" s="13"/>
      <c r="G13" s="195"/>
      <c r="H13" s="196"/>
      <c r="I13" s="197"/>
      <c r="J13" s="14"/>
      <c r="K13" s="15"/>
      <c r="L13" s="16"/>
      <c r="M13" s="14"/>
      <c r="N13" s="15"/>
      <c r="O13" s="15"/>
      <c r="P13" s="25"/>
      <c r="Q13" s="14"/>
      <c r="R13" s="16"/>
      <c r="S13" s="25"/>
      <c r="T13" s="14"/>
      <c r="U13" s="16"/>
      <c r="V13" s="25"/>
      <c r="W13" s="14"/>
      <c r="X13" s="16"/>
      <c r="Y13" s="25"/>
      <c r="Z13" s="14"/>
      <c r="AA13" s="16"/>
      <c r="AB13" s="25"/>
      <c r="AC13" s="14"/>
      <c r="AD13" s="16"/>
      <c r="AE13" s="17"/>
      <c r="AF13" s="17"/>
      <c r="AG13" s="23"/>
      <c r="AH13" s="24"/>
      <c r="AI13" s="17"/>
      <c r="AJ13" s="23"/>
      <c r="AK13" s="24"/>
      <c r="AL13" s="17"/>
      <c r="AM13" s="23"/>
      <c r="AN13" s="24"/>
      <c r="AO13" s="17"/>
      <c r="AP13" s="26"/>
      <c r="AQ13" s="19"/>
      <c r="AR13" s="18"/>
      <c r="AS13" s="20"/>
    </row>
    <row r="14" spans="2:56" ht="22.5" customHeight="1" x14ac:dyDescent="0.15">
      <c r="B14" s="12"/>
      <c r="C14" s="198"/>
      <c r="D14" s="166"/>
      <c r="E14" s="199"/>
      <c r="F14" s="21"/>
      <c r="G14" s="200"/>
      <c r="H14" s="201"/>
      <c r="I14" s="202"/>
      <c r="J14" s="22"/>
      <c r="K14" s="17"/>
      <c r="L14" s="23"/>
      <c r="M14" s="25"/>
      <c r="N14" s="14"/>
      <c r="O14" s="16"/>
      <c r="P14" s="25"/>
      <c r="Q14" s="14"/>
      <c r="R14" s="16"/>
      <c r="S14" s="25"/>
      <c r="T14" s="14"/>
      <c r="U14" s="16"/>
      <c r="V14" s="25"/>
      <c r="W14" s="14"/>
      <c r="X14" s="16"/>
      <c r="Y14" s="25"/>
      <c r="Z14" s="14"/>
      <c r="AA14" s="16"/>
      <c r="AB14" s="25"/>
      <c r="AC14" s="14"/>
      <c r="AD14" s="16"/>
      <c r="AE14" s="17"/>
      <c r="AF14" s="17"/>
      <c r="AG14" s="23"/>
      <c r="AH14" s="24"/>
      <c r="AI14" s="17"/>
      <c r="AJ14" s="23"/>
      <c r="AK14" s="24"/>
      <c r="AL14" s="17"/>
      <c r="AM14" s="23"/>
      <c r="AN14" s="24"/>
      <c r="AO14" s="17"/>
      <c r="AP14" s="26"/>
      <c r="AQ14" s="17"/>
      <c r="AR14" s="17"/>
      <c r="AS14" s="27"/>
    </row>
    <row r="15" spans="2:56" ht="22.5" customHeight="1" x14ac:dyDescent="0.15">
      <c r="B15" s="12" t="s">
        <v>16</v>
      </c>
      <c r="C15" s="198"/>
      <c r="D15" s="166"/>
      <c r="E15" s="199"/>
      <c r="F15" s="21"/>
      <c r="G15" s="200"/>
      <c r="H15" s="201"/>
      <c r="I15" s="202"/>
      <c r="J15" s="22"/>
      <c r="K15" s="17"/>
      <c r="L15" s="23"/>
      <c r="M15" s="14"/>
      <c r="N15" s="15"/>
      <c r="O15" s="16"/>
      <c r="P15" s="25"/>
      <c r="Q15" s="14"/>
      <c r="R15" s="16"/>
      <c r="S15" s="25"/>
      <c r="T15" s="14"/>
      <c r="U15" s="16"/>
      <c r="V15" s="25"/>
      <c r="W15" s="14"/>
      <c r="X15" s="16"/>
      <c r="Y15" s="25"/>
      <c r="Z15" s="14"/>
      <c r="AA15" s="16"/>
      <c r="AB15" s="25"/>
      <c r="AC15" s="14"/>
      <c r="AD15" s="16"/>
      <c r="AE15" s="17"/>
      <c r="AF15" s="17"/>
      <c r="AG15" s="23"/>
      <c r="AH15" s="24"/>
      <c r="AI15" s="17"/>
      <c r="AJ15" s="23"/>
      <c r="AK15" s="24"/>
      <c r="AL15" s="17"/>
      <c r="AM15" s="23"/>
      <c r="AN15" s="24"/>
      <c r="AO15" s="17"/>
      <c r="AP15" s="26"/>
      <c r="AQ15" s="17"/>
      <c r="AR15" s="17"/>
      <c r="AS15" s="27"/>
    </row>
    <row r="16" spans="2:56" ht="22.5" customHeight="1" x14ac:dyDescent="0.15">
      <c r="B16" s="12" t="s">
        <v>17</v>
      </c>
      <c r="C16" s="198"/>
      <c r="D16" s="166"/>
      <c r="E16" s="199"/>
      <c r="F16" s="21"/>
      <c r="G16" s="200"/>
      <c r="H16" s="201"/>
      <c r="I16" s="202"/>
      <c r="J16" s="22"/>
      <c r="K16" s="17"/>
      <c r="L16" s="23"/>
      <c r="M16" s="24"/>
      <c r="N16" s="15"/>
      <c r="O16" s="16"/>
      <c r="P16" s="25"/>
      <c r="Q16" s="14"/>
      <c r="R16" s="16"/>
      <c r="S16" s="25"/>
      <c r="T16" s="14"/>
      <c r="U16" s="16"/>
      <c r="V16" s="25"/>
      <c r="W16" s="14"/>
      <c r="X16" s="16"/>
      <c r="Y16" s="25"/>
      <c r="Z16" s="14"/>
      <c r="AA16" s="16"/>
      <c r="AB16" s="25"/>
      <c r="AC16" s="14"/>
      <c r="AD16" s="16"/>
      <c r="AE16" s="17"/>
      <c r="AF16" s="17"/>
      <c r="AG16" s="23"/>
      <c r="AH16" s="24"/>
      <c r="AI16" s="17"/>
      <c r="AJ16" s="23"/>
      <c r="AK16" s="24"/>
      <c r="AL16" s="17"/>
      <c r="AM16" s="23"/>
      <c r="AN16" s="24"/>
      <c r="AO16" s="17"/>
      <c r="AP16" s="26"/>
      <c r="AQ16" s="17"/>
      <c r="AR16" s="17"/>
      <c r="AS16" s="27"/>
    </row>
    <row r="17" spans="2:45" ht="22.5" customHeight="1" x14ac:dyDescent="0.15">
      <c r="B17" s="12" t="s">
        <v>18</v>
      </c>
      <c r="C17" s="198"/>
      <c r="D17" s="166"/>
      <c r="E17" s="199"/>
      <c r="F17" s="21"/>
      <c r="G17" s="200"/>
      <c r="H17" s="201"/>
      <c r="I17" s="202"/>
      <c r="J17" s="22"/>
      <c r="K17" s="17"/>
      <c r="L17" s="23"/>
      <c r="M17" s="24"/>
      <c r="N17" s="15"/>
      <c r="O17" s="16"/>
      <c r="P17" s="25"/>
      <c r="Q17" s="14"/>
      <c r="R17" s="16"/>
      <c r="S17" s="25"/>
      <c r="T17" s="14"/>
      <c r="U17" s="16"/>
      <c r="V17" s="25"/>
      <c r="W17" s="14"/>
      <c r="X17" s="16"/>
      <c r="Y17" s="25"/>
      <c r="Z17" s="14"/>
      <c r="AA17" s="16"/>
      <c r="AB17" s="25"/>
      <c r="AC17" s="14"/>
      <c r="AD17" s="16"/>
      <c r="AE17" s="17"/>
      <c r="AF17" s="17"/>
      <c r="AG17" s="23"/>
      <c r="AH17" s="24"/>
      <c r="AI17" s="17"/>
      <c r="AJ17" s="23"/>
      <c r="AK17" s="24"/>
      <c r="AL17" s="17"/>
      <c r="AM17" s="23"/>
      <c r="AN17" s="24"/>
      <c r="AO17" s="17"/>
      <c r="AP17" s="26"/>
      <c r="AQ17" s="17"/>
      <c r="AR17" s="17"/>
      <c r="AS17" s="27"/>
    </row>
    <row r="18" spans="2:45" ht="22.5" customHeight="1" x14ac:dyDescent="0.15">
      <c r="B18" s="12" t="s">
        <v>19</v>
      </c>
      <c r="C18" s="198"/>
      <c r="D18" s="166"/>
      <c r="E18" s="199"/>
      <c r="F18" s="28"/>
      <c r="G18" s="200"/>
      <c r="H18" s="201"/>
      <c r="I18" s="202"/>
      <c r="J18" s="22"/>
      <c r="K18" s="17"/>
      <c r="L18" s="23"/>
      <c r="M18" s="24"/>
      <c r="N18" s="15"/>
      <c r="O18" s="16"/>
      <c r="P18" s="25"/>
      <c r="Q18" s="14"/>
      <c r="R18" s="16"/>
      <c r="S18" s="25"/>
      <c r="T18" s="14"/>
      <c r="U18" s="16"/>
      <c r="V18" s="25"/>
      <c r="W18" s="14"/>
      <c r="X18" s="16"/>
      <c r="Y18" s="25"/>
      <c r="Z18" s="14"/>
      <c r="AA18" s="16"/>
      <c r="AB18" s="25"/>
      <c r="AC18" s="14"/>
      <c r="AD18" s="16"/>
      <c r="AE18" s="17"/>
      <c r="AF18" s="17"/>
      <c r="AG18" s="23"/>
      <c r="AH18" s="24"/>
      <c r="AI18" s="17"/>
      <c r="AJ18" s="23"/>
      <c r="AK18" s="24"/>
      <c r="AL18" s="17"/>
      <c r="AM18" s="23"/>
      <c r="AN18" s="24"/>
      <c r="AO18" s="17"/>
      <c r="AP18" s="26"/>
      <c r="AQ18" s="17"/>
      <c r="AR18" s="17"/>
      <c r="AS18" s="27"/>
    </row>
    <row r="19" spans="2:45" ht="22.5" customHeight="1" x14ac:dyDescent="0.15">
      <c r="B19" s="12" t="s">
        <v>20</v>
      </c>
      <c r="C19" s="198"/>
      <c r="D19" s="166"/>
      <c r="E19" s="199"/>
      <c r="F19" s="28"/>
      <c r="G19" s="200"/>
      <c r="H19" s="201"/>
      <c r="I19" s="202"/>
      <c r="J19" s="17"/>
      <c r="K19" s="17"/>
      <c r="L19" s="23"/>
      <c r="M19" s="24"/>
      <c r="N19" s="15"/>
      <c r="O19" s="16"/>
      <c r="P19" s="25"/>
      <c r="Q19" s="14"/>
      <c r="R19" s="16"/>
      <c r="S19" s="25"/>
      <c r="T19" s="14"/>
      <c r="U19" s="16"/>
      <c r="V19" s="25"/>
      <c r="W19" s="14"/>
      <c r="X19" s="16"/>
      <c r="Y19" s="25"/>
      <c r="Z19" s="14"/>
      <c r="AA19" s="16"/>
      <c r="AB19" s="25"/>
      <c r="AC19" s="14"/>
      <c r="AD19" s="16"/>
      <c r="AE19" s="17"/>
      <c r="AF19" s="17"/>
      <c r="AG19" s="23"/>
      <c r="AH19" s="24"/>
      <c r="AI19" s="17"/>
      <c r="AJ19" s="23"/>
      <c r="AK19" s="24"/>
      <c r="AL19" s="17"/>
      <c r="AM19" s="23"/>
      <c r="AN19" s="24"/>
      <c r="AO19" s="17"/>
      <c r="AP19" s="26"/>
      <c r="AQ19" s="17"/>
      <c r="AR19" s="17"/>
      <c r="AS19" s="27"/>
    </row>
    <row r="20" spans="2:45" ht="22.5" customHeight="1" x14ac:dyDescent="0.15">
      <c r="B20" s="12" t="s">
        <v>21</v>
      </c>
      <c r="C20" s="165"/>
      <c r="D20" s="166"/>
      <c r="E20" s="166"/>
      <c r="F20" s="28"/>
      <c r="G20" s="200"/>
      <c r="H20" s="201"/>
      <c r="I20" s="202"/>
      <c r="J20" s="22"/>
      <c r="K20" s="17"/>
      <c r="L20" s="23"/>
      <c r="M20" s="14"/>
      <c r="N20" s="15"/>
      <c r="O20" s="14"/>
      <c r="P20" s="25"/>
      <c r="Q20" s="14"/>
      <c r="R20" s="16"/>
      <c r="S20" s="25"/>
      <c r="T20" s="14"/>
      <c r="U20" s="16"/>
      <c r="V20" s="25"/>
      <c r="W20" s="14"/>
      <c r="X20" s="16"/>
      <c r="Y20" s="25"/>
      <c r="Z20" s="14"/>
      <c r="AA20" s="16"/>
      <c r="AB20" s="25"/>
      <c r="AC20" s="14"/>
      <c r="AD20" s="16"/>
      <c r="AE20" s="17"/>
      <c r="AF20" s="17"/>
      <c r="AG20" s="23"/>
      <c r="AH20" s="24"/>
      <c r="AI20" s="17"/>
      <c r="AJ20" s="23"/>
      <c r="AK20" s="24"/>
      <c r="AL20" s="17"/>
      <c r="AM20" s="23"/>
      <c r="AN20" s="24"/>
      <c r="AO20" s="17"/>
      <c r="AP20" s="26"/>
      <c r="AQ20" s="17"/>
      <c r="AR20" s="17"/>
      <c r="AS20" s="27"/>
    </row>
    <row r="21" spans="2:45" ht="22.5" customHeight="1" x14ac:dyDescent="0.15">
      <c r="B21" s="12"/>
      <c r="C21" s="198"/>
      <c r="D21" s="166"/>
      <c r="E21" s="199"/>
      <c r="F21" s="21"/>
      <c r="G21" s="200"/>
      <c r="H21" s="201"/>
      <c r="I21" s="202"/>
      <c r="J21" s="22"/>
      <c r="K21" s="17"/>
      <c r="L21" s="23"/>
      <c r="M21" s="24"/>
      <c r="N21" s="17"/>
      <c r="O21" s="14"/>
      <c r="P21" s="25"/>
      <c r="Q21" s="14"/>
      <c r="R21" s="16"/>
      <c r="S21" s="25"/>
      <c r="T21" s="14"/>
      <c r="U21" s="16"/>
      <c r="V21" s="25"/>
      <c r="W21" s="14"/>
      <c r="X21" s="16"/>
      <c r="Y21" s="25"/>
      <c r="Z21" s="14"/>
      <c r="AA21" s="16"/>
      <c r="AB21" s="25"/>
      <c r="AC21" s="14"/>
      <c r="AD21" s="16"/>
      <c r="AE21" s="17"/>
      <c r="AF21" s="17"/>
      <c r="AG21" s="23"/>
      <c r="AH21" s="24"/>
      <c r="AI21" s="17"/>
      <c r="AJ21" s="23"/>
      <c r="AK21" s="24"/>
      <c r="AL21" s="17"/>
      <c r="AM21" s="23"/>
      <c r="AN21" s="24"/>
      <c r="AO21" s="17"/>
      <c r="AP21" s="26"/>
      <c r="AQ21" s="17"/>
      <c r="AR21" s="17"/>
      <c r="AS21" s="27"/>
    </row>
    <row r="22" spans="2:45" ht="22.5" customHeight="1" x14ac:dyDescent="0.15">
      <c r="B22" s="12"/>
      <c r="C22" s="198"/>
      <c r="D22" s="166"/>
      <c r="E22" s="199"/>
      <c r="F22" s="21"/>
      <c r="G22" s="200"/>
      <c r="H22" s="201"/>
      <c r="I22" s="202"/>
      <c r="J22" s="22"/>
      <c r="K22" s="17"/>
      <c r="L22" s="23"/>
      <c r="M22" s="24"/>
      <c r="N22" s="17"/>
      <c r="O22" s="23"/>
      <c r="P22" s="25"/>
      <c r="Q22" s="14"/>
      <c r="R22" s="16"/>
      <c r="S22" s="25"/>
      <c r="T22" s="14"/>
      <c r="U22" s="16"/>
      <c r="V22" s="25"/>
      <c r="W22" s="14"/>
      <c r="X22" s="16"/>
      <c r="Y22" s="25"/>
      <c r="Z22" s="14"/>
      <c r="AA22" s="16"/>
      <c r="AB22" s="25"/>
      <c r="AC22" s="14"/>
      <c r="AD22" s="16"/>
      <c r="AE22" s="17"/>
      <c r="AF22" s="17"/>
      <c r="AG22" s="23"/>
      <c r="AH22" s="24"/>
      <c r="AI22" s="17"/>
      <c r="AJ22" s="23"/>
      <c r="AK22" s="24"/>
      <c r="AL22" s="17"/>
      <c r="AM22" s="23"/>
      <c r="AN22" s="24"/>
      <c r="AO22" s="17"/>
      <c r="AP22" s="26"/>
      <c r="AQ22" s="17"/>
      <c r="AR22" s="17"/>
      <c r="AS22" s="27"/>
    </row>
    <row r="23" spans="2:45" ht="22.5" customHeight="1" x14ac:dyDescent="0.15">
      <c r="B23" s="12"/>
      <c r="C23" s="198"/>
      <c r="D23" s="166"/>
      <c r="E23" s="199"/>
      <c r="F23" s="21"/>
      <c r="G23" s="200"/>
      <c r="H23" s="201"/>
      <c r="I23" s="202"/>
      <c r="J23" s="22"/>
      <c r="K23" s="17"/>
      <c r="L23" s="23"/>
      <c r="M23" s="24"/>
      <c r="N23" s="17"/>
      <c r="O23" s="23"/>
      <c r="P23" s="25"/>
      <c r="Q23" s="14"/>
      <c r="R23" s="16"/>
      <c r="S23" s="25"/>
      <c r="T23" s="14"/>
      <c r="U23" s="16"/>
      <c r="V23" s="25"/>
      <c r="W23" s="14"/>
      <c r="X23" s="16"/>
      <c r="Y23" s="25"/>
      <c r="Z23" s="14"/>
      <c r="AA23" s="16"/>
      <c r="AB23" s="25"/>
      <c r="AC23" s="14"/>
      <c r="AD23" s="16"/>
      <c r="AE23" s="17"/>
      <c r="AF23" s="17"/>
      <c r="AG23" s="23"/>
      <c r="AH23" s="24"/>
      <c r="AI23" s="17"/>
      <c r="AJ23" s="23"/>
      <c r="AK23" s="24"/>
      <c r="AL23" s="17"/>
      <c r="AM23" s="23"/>
      <c r="AN23" s="24"/>
      <c r="AO23" s="17"/>
      <c r="AP23" s="26"/>
      <c r="AQ23" s="25"/>
      <c r="AR23" s="15"/>
      <c r="AS23" s="29"/>
    </row>
    <row r="24" spans="2:45" ht="22.5" customHeight="1" x14ac:dyDescent="0.15">
      <c r="B24" s="12"/>
      <c r="C24" s="198"/>
      <c r="D24" s="166"/>
      <c r="E24" s="199"/>
      <c r="F24" s="21"/>
      <c r="G24" s="200"/>
      <c r="H24" s="201"/>
      <c r="I24" s="202"/>
      <c r="J24" s="22"/>
      <c r="K24" s="17"/>
      <c r="L24" s="23"/>
      <c r="M24" s="24"/>
      <c r="N24" s="17"/>
      <c r="O24" s="23"/>
      <c r="P24" s="25"/>
      <c r="Q24" s="14"/>
      <c r="R24" s="16"/>
      <c r="S24" s="25"/>
      <c r="T24" s="14"/>
      <c r="U24" s="16"/>
      <c r="V24" s="25"/>
      <c r="W24" s="14"/>
      <c r="X24" s="16"/>
      <c r="Y24" s="25"/>
      <c r="Z24" s="14"/>
      <c r="AA24" s="16"/>
      <c r="AB24" s="25"/>
      <c r="AC24" s="14"/>
      <c r="AD24" s="16"/>
      <c r="AE24" s="17"/>
      <c r="AF24" s="17"/>
      <c r="AG24" s="23"/>
      <c r="AH24" s="24"/>
      <c r="AI24" s="17"/>
      <c r="AJ24" s="23"/>
      <c r="AK24" s="24"/>
      <c r="AL24" s="17"/>
      <c r="AM24" s="23"/>
      <c r="AN24" s="24"/>
      <c r="AO24" s="17"/>
      <c r="AP24" s="26"/>
      <c r="AQ24" s="25"/>
      <c r="AR24" s="15"/>
      <c r="AS24" s="29"/>
    </row>
    <row r="25" spans="2:45" ht="22.5" customHeight="1" x14ac:dyDescent="0.15">
      <c r="B25" s="12"/>
      <c r="C25" s="198"/>
      <c r="D25" s="166"/>
      <c r="E25" s="199"/>
      <c r="F25" s="28"/>
      <c r="G25" s="200"/>
      <c r="H25" s="201"/>
      <c r="I25" s="202"/>
      <c r="J25" s="22"/>
      <c r="K25" s="17"/>
      <c r="L25" s="23"/>
      <c r="M25" s="24"/>
      <c r="N25" s="17"/>
      <c r="O25" s="23"/>
      <c r="P25" s="25"/>
      <c r="Q25" s="14"/>
      <c r="R25" s="16"/>
      <c r="S25" s="25"/>
      <c r="T25" s="14"/>
      <c r="U25" s="16"/>
      <c r="V25" s="25"/>
      <c r="W25" s="14"/>
      <c r="X25" s="16"/>
      <c r="Y25" s="25"/>
      <c r="Z25" s="14"/>
      <c r="AA25" s="16"/>
      <c r="AB25" s="25"/>
      <c r="AC25" s="14"/>
      <c r="AD25" s="16"/>
      <c r="AE25" s="17"/>
      <c r="AF25" s="17"/>
      <c r="AG25" s="23"/>
      <c r="AH25" s="24"/>
      <c r="AI25" s="17"/>
      <c r="AJ25" s="23"/>
      <c r="AK25" s="24"/>
      <c r="AL25" s="17"/>
      <c r="AM25" s="23"/>
      <c r="AN25" s="24"/>
      <c r="AO25" s="17"/>
      <c r="AP25" s="26"/>
      <c r="AQ25" s="25"/>
      <c r="AR25" s="15"/>
      <c r="AS25" s="29"/>
    </row>
    <row r="26" spans="2:45" ht="22.5" customHeight="1" x14ac:dyDescent="0.15">
      <c r="B26" s="12"/>
      <c r="C26" s="165"/>
      <c r="D26" s="166"/>
      <c r="E26" s="166"/>
      <c r="F26" s="28"/>
      <c r="G26" s="200"/>
      <c r="H26" s="201"/>
      <c r="I26" s="202"/>
      <c r="J26" s="31"/>
      <c r="K26" s="15"/>
      <c r="L26" s="16"/>
      <c r="M26" s="25"/>
      <c r="N26" s="15"/>
      <c r="O26" s="16"/>
      <c r="P26" s="25"/>
      <c r="Q26" s="14"/>
      <c r="R26" s="16"/>
      <c r="S26" s="25"/>
      <c r="T26" s="14"/>
      <c r="U26" s="16"/>
      <c r="V26" s="25"/>
      <c r="W26" s="14"/>
      <c r="X26" s="16"/>
      <c r="Y26" s="25"/>
      <c r="Z26" s="14"/>
      <c r="AA26" s="16"/>
      <c r="AB26" s="25"/>
      <c r="AC26" s="14"/>
      <c r="AD26" s="16"/>
      <c r="AE26" s="17"/>
      <c r="AF26" s="17"/>
      <c r="AG26" s="23"/>
      <c r="AH26" s="24"/>
      <c r="AI26" s="17"/>
      <c r="AJ26" s="23"/>
      <c r="AK26" s="24"/>
      <c r="AL26" s="17"/>
      <c r="AM26" s="23"/>
      <c r="AN26" s="24"/>
      <c r="AO26" s="17"/>
      <c r="AP26" s="26"/>
      <c r="AQ26" s="25"/>
      <c r="AR26" s="15"/>
      <c r="AS26" s="29"/>
    </row>
    <row r="27" spans="2:45" ht="22.5" customHeight="1" x14ac:dyDescent="0.15">
      <c r="B27" s="12"/>
      <c r="C27" s="165"/>
      <c r="D27" s="166"/>
      <c r="E27" s="166"/>
      <c r="F27" s="28"/>
      <c r="G27" s="200"/>
      <c r="H27" s="201"/>
      <c r="I27" s="202"/>
      <c r="J27" s="31"/>
      <c r="K27" s="15"/>
      <c r="L27" s="16"/>
      <c r="M27" s="25"/>
      <c r="N27" s="15"/>
      <c r="O27" s="16"/>
      <c r="P27" s="25"/>
      <c r="Q27" s="15"/>
      <c r="R27" s="16"/>
      <c r="S27" s="25"/>
      <c r="T27" s="15"/>
      <c r="U27" s="15"/>
      <c r="V27" s="32"/>
      <c r="W27" s="15"/>
      <c r="X27" s="30"/>
      <c r="Y27" s="33"/>
      <c r="Z27" s="15"/>
      <c r="AA27" s="33"/>
      <c r="AB27" s="32"/>
      <c r="AC27" s="15"/>
      <c r="AD27" s="26"/>
      <c r="AE27" s="17"/>
      <c r="AF27" s="17"/>
      <c r="AG27" s="15"/>
      <c r="AH27" s="25"/>
      <c r="AI27" s="15"/>
      <c r="AJ27" s="16"/>
      <c r="AK27" s="25"/>
      <c r="AL27" s="15"/>
      <c r="AM27" s="16"/>
      <c r="AN27" s="25"/>
      <c r="AO27" s="15"/>
      <c r="AP27" s="16"/>
      <c r="AQ27" s="25"/>
      <c r="AR27" s="15"/>
      <c r="AS27" s="29"/>
    </row>
    <row r="28" spans="2:45" ht="22.5" customHeight="1" x14ac:dyDescent="0.15">
      <c r="B28" s="34"/>
      <c r="C28" s="212"/>
      <c r="D28" s="213"/>
      <c r="E28" s="213"/>
      <c r="F28" s="35"/>
      <c r="G28" s="214"/>
      <c r="H28" s="215"/>
      <c r="I28" s="216"/>
      <c r="J28" s="31"/>
      <c r="K28" s="15"/>
      <c r="L28" s="16"/>
      <c r="M28" s="25"/>
      <c r="N28" s="15"/>
      <c r="O28" s="16"/>
      <c r="P28" s="25"/>
      <c r="Q28" s="15"/>
      <c r="R28" s="16"/>
      <c r="S28" s="25"/>
      <c r="T28" s="15"/>
      <c r="U28" s="16"/>
      <c r="V28" s="25"/>
      <c r="W28" s="15"/>
      <c r="X28" s="16"/>
      <c r="Y28" s="25"/>
      <c r="Z28" s="15"/>
      <c r="AA28" s="16"/>
      <c r="AB28" s="25"/>
      <c r="AC28" s="15"/>
      <c r="AD28" s="16"/>
      <c r="AE28" s="25"/>
      <c r="AF28" s="15"/>
      <c r="AG28" s="16"/>
      <c r="AH28" s="25"/>
      <c r="AI28" s="15"/>
      <c r="AJ28" s="36"/>
      <c r="AK28" s="37"/>
      <c r="AL28" s="38"/>
      <c r="AM28" s="36"/>
      <c r="AN28" s="37"/>
      <c r="AO28" s="38"/>
      <c r="AP28" s="36"/>
      <c r="AQ28" s="37"/>
      <c r="AR28" s="38"/>
      <c r="AS28" s="39"/>
    </row>
    <row r="29" spans="2:45" ht="19.5" customHeight="1" x14ac:dyDescent="0.15">
      <c r="B29" s="40"/>
      <c r="C29" s="217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9"/>
    </row>
    <row r="30" spans="2:45" ht="19.5" customHeight="1" x14ac:dyDescent="0.15">
      <c r="B30" s="41" t="s">
        <v>22</v>
      </c>
      <c r="C30" s="134" t="s">
        <v>23</v>
      </c>
      <c r="D30" s="135"/>
      <c r="E30" s="135"/>
      <c r="F30" s="135"/>
      <c r="G30" s="135"/>
      <c r="H30" s="135"/>
      <c r="I30" s="135"/>
      <c r="J30" s="135"/>
      <c r="K30" s="42"/>
      <c r="L30" s="43"/>
      <c r="M30" s="44"/>
      <c r="N30" s="135" t="s">
        <v>24</v>
      </c>
      <c r="O30" s="135"/>
      <c r="P30" s="135"/>
      <c r="Q30" s="135"/>
      <c r="R30" s="220" t="s">
        <v>25</v>
      </c>
      <c r="S30" s="220"/>
      <c r="T30" s="220"/>
      <c r="U30" s="220"/>
      <c r="V30" s="7"/>
      <c r="W30" s="7"/>
      <c r="X30" s="220" t="s">
        <v>143</v>
      </c>
      <c r="Y30" s="220"/>
      <c r="Z30" s="220"/>
      <c r="AA30" s="22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45"/>
    </row>
    <row r="31" spans="2:45" ht="18.75" customHeight="1" thickBot="1" x14ac:dyDescent="0.2">
      <c r="B31" s="46"/>
      <c r="C31" s="209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1"/>
    </row>
    <row r="32" spans="2:45" ht="28.5" customHeight="1" x14ac:dyDescent="0.15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ht="28.5" customHeight="1" thickBot="1" x14ac:dyDescent="0.2">
      <c r="B33" s="8" t="s">
        <v>141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ht="28.5" customHeight="1" thickBot="1" x14ac:dyDescent="0.2">
      <c r="B34" s="270" t="s">
        <v>26</v>
      </c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2"/>
      <c r="O34" s="241" t="s">
        <v>27</v>
      </c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3"/>
      <c r="AQ34" s="8"/>
      <c r="AR34" s="8"/>
      <c r="AS34" s="8"/>
    </row>
    <row r="35" spans="2:45" ht="40.5" customHeight="1" x14ac:dyDescent="0.15">
      <c r="B35" s="244" t="s">
        <v>28</v>
      </c>
      <c r="C35" s="245"/>
      <c r="D35" s="245"/>
      <c r="E35" s="246"/>
      <c r="F35" s="246"/>
      <c r="G35" s="246"/>
      <c r="H35" s="246"/>
      <c r="I35" s="246"/>
      <c r="J35" s="246"/>
      <c r="K35" s="246"/>
      <c r="L35" s="246"/>
      <c r="M35" s="246"/>
      <c r="N35" s="247"/>
      <c r="O35" s="248" t="s">
        <v>29</v>
      </c>
      <c r="P35" s="245"/>
      <c r="Q35" s="245"/>
      <c r="R35" s="245"/>
      <c r="S35" s="245"/>
      <c r="T35" s="249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1"/>
      <c r="AQ35" s="8"/>
      <c r="AR35" s="8"/>
      <c r="AS35" s="8"/>
    </row>
    <row r="36" spans="2:45" ht="40.5" customHeight="1" x14ac:dyDescent="0.15">
      <c r="B36" s="224" t="s">
        <v>30</v>
      </c>
      <c r="C36" s="225"/>
      <c r="D36" s="225"/>
      <c r="E36" s="226"/>
      <c r="F36" s="226"/>
      <c r="G36" s="226"/>
      <c r="H36" s="226"/>
      <c r="I36" s="226"/>
      <c r="J36" s="226"/>
      <c r="K36" s="226"/>
      <c r="L36" s="226"/>
      <c r="M36" s="226"/>
      <c r="N36" s="227"/>
      <c r="O36" s="228" t="s">
        <v>31</v>
      </c>
      <c r="P36" s="225"/>
      <c r="Q36" s="225"/>
      <c r="R36" s="225"/>
      <c r="S36" s="225"/>
      <c r="T36" s="221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3"/>
      <c r="AQ36" s="8"/>
      <c r="AR36" s="8"/>
      <c r="AS36" s="8"/>
    </row>
    <row r="37" spans="2:45" ht="40.5" customHeight="1" x14ac:dyDescent="0.15">
      <c r="B37" s="224" t="s">
        <v>32</v>
      </c>
      <c r="C37" s="225"/>
      <c r="D37" s="225"/>
      <c r="E37" s="226"/>
      <c r="F37" s="226"/>
      <c r="G37" s="226"/>
      <c r="H37" s="226"/>
      <c r="I37" s="226"/>
      <c r="J37" s="226"/>
      <c r="K37" s="226"/>
      <c r="L37" s="226"/>
      <c r="M37" s="226"/>
      <c r="N37" s="227"/>
      <c r="O37" s="228" t="s">
        <v>33</v>
      </c>
      <c r="P37" s="225"/>
      <c r="Q37" s="225"/>
      <c r="R37" s="225"/>
      <c r="S37" s="225"/>
      <c r="T37" s="233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5"/>
      <c r="AQ37" s="8"/>
      <c r="AR37" s="8"/>
      <c r="AS37" s="8"/>
    </row>
    <row r="38" spans="2:45" ht="40.5" customHeight="1" x14ac:dyDescent="0.15">
      <c r="B38" s="224" t="s">
        <v>34</v>
      </c>
      <c r="C38" s="225"/>
      <c r="D38" s="225"/>
      <c r="E38" s="226"/>
      <c r="F38" s="226"/>
      <c r="G38" s="226"/>
      <c r="H38" s="226"/>
      <c r="I38" s="226"/>
      <c r="J38" s="226"/>
      <c r="K38" s="226"/>
      <c r="L38" s="226"/>
      <c r="M38" s="226"/>
      <c r="N38" s="227"/>
      <c r="O38" s="229"/>
      <c r="P38" s="230"/>
      <c r="Q38" s="230"/>
      <c r="R38" s="230"/>
      <c r="S38" s="230"/>
      <c r="T38" s="236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37"/>
      <c r="AQ38" s="8"/>
      <c r="AR38" s="8"/>
      <c r="AS38" s="8"/>
    </row>
    <row r="39" spans="2:45" ht="40.5" customHeight="1" x14ac:dyDescent="0.15">
      <c r="B39" s="224" t="s">
        <v>35</v>
      </c>
      <c r="C39" s="225"/>
      <c r="D39" s="225"/>
      <c r="E39" s="226"/>
      <c r="F39" s="226"/>
      <c r="G39" s="226"/>
      <c r="H39" s="226"/>
      <c r="I39" s="226"/>
      <c r="J39" s="226"/>
      <c r="K39" s="226"/>
      <c r="L39" s="226"/>
      <c r="M39" s="226"/>
      <c r="N39" s="227"/>
      <c r="O39" s="229"/>
      <c r="P39" s="230"/>
      <c r="Q39" s="230"/>
      <c r="R39" s="230"/>
      <c r="S39" s="230"/>
      <c r="T39" s="236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37"/>
      <c r="AQ39" s="8"/>
      <c r="AR39" s="8"/>
      <c r="AS39" s="8"/>
    </row>
    <row r="40" spans="2:45" ht="40.5" customHeight="1" x14ac:dyDescent="0.15">
      <c r="B40" s="224" t="s">
        <v>36</v>
      </c>
      <c r="C40" s="225"/>
      <c r="D40" s="225"/>
      <c r="E40" s="226"/>
      <c r="F40" s="226"/>
      <c r="G40" s="226"/>
      <c r="H40" s="226"/>
      <c r="I40" s="226"/>
      <c r="J40" s="226"/>
      <c r="K40" s="226"/>
      <c r="L40" s="226"/>
      <c r="M40" s="226"/>
      <c r="N40" s="227"/>
      <c r="O40" s="229"/>
      <c r="P40" s="230"/>
      <c r="Q40" s="230"/>
      <c r="R40" s="230"/>
      <c r="S40" s="230"/>
      <c r="T40" s="236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37"/>
      <c r="AQ40" s="8"/>
      <c r="AR40" s="8"/>
      <c r="AS40" s="8"/>
    </row>
    <row r="41" spans="2:45" ht="40.5" customHeight="1" thickBot="1" x14ac:dyDescent="0.2">
      <c r="B41" s="252" t="s">
        <v>37</v>
      </c>
      <c r="C41" s="232"/>
      <c r="D41" s="232"/>
      <c r="E41" s="253"/>
      <c r="F41" s="254"/>
      <c r="G41" s="254"/>
      <c r="H41" s="254"/>
      <c r="I41" s="254"/>
      <c r="J41" s="254"/>
      <c r="K41" s="254"/>
      <c r="L41" s="254"/>
      <c r="M41" s="254"/>
      <c r="N41" s="255"/>
      <c r="O41" s="231"/>
      <c r="P41" s="232"/>
      <c r="Q41" s="232"/>
      <c r="R41" s="232"/>
      <c r="S41" s="232"/>
      <c r="T41" s="238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40"/>
      <c r="AQ41" s="8"/>
      <c r="AR41" s="8"/>
      <c r="AS41" s="8"/>
    </row>
  </sheetData>
  <mergeCells count="120">
    <mergeCell ref="X2:AA2"/>
    <mergeCell ref="P2:W2"/>
    <mergeCell ref="AB2:AI2"/>
    <mergeCell ref="B2:C2"/>
    <mergeCell ref="D2:E2"/>
    <mergeCell ref="F2:G2"/>
    <mergeCell ref="H2:K2"/>
    <mergeCell ref="L2:O2"/>
    <mergeCell ref="T36:AP36"/>
    <mergeCell ref="B37:D37"/>
    <mergeCell ref="E37:N37"/>
    <mergeCell ref="O37:S41"/>
    <mergeCell ref="T37:AP41"/>
    <mergeCell ref="B38:D38"/>
    <mergeCell ref="E38:N38"/>
    <mergeCell ref="B34:N34"/>
    <mergeCell ref="O34:AP34"/>
    <mergeCell ref="B35:D35"/>
    <mergeCell ref="E35:N35"/>
    <mergeCell ref="O35:S35"/>
    <mergeCell ref="T35:AP35"/>
    <mergeCell ref="B39:D39"/>
    <mergeCell ref="E39:N39"/>
    <mergeCell ref="B40:D40"/>
    <mergeCell ref="E40:N40"/>
    <mergeCell ref="B41:D41"/>
    <mergeCell ref="E41:N41"/>
    <mergeCell ref="B36:D36"/>
    <mergeCell ref="E36:N36"/>
    <mergeCell ref="O36:S36"/>
    <mergeCell ref="C31:AS31"/>
    <mergeCell ref="C27:E27"/>
    <mergeCell ref="G27:I27"/>
    <mergeCell ref="C28:E28"/>
    <mergeCell ref="G28:I28"/>
    <mergeCell ref="C29:AS29"/>
    <mergeCell ref="C30:J30"/>
    <mergeCell ref="N30:Q30"/>
    <mergeCell ref="R30:U30"/>
    <mergeCell ref="X30:AA30"/>
    <mergeCell ref="C24:E24"/>
    <mergeCell ref="G24:I24"/>
    <mergeCell ref="C25:E25"/>
    <mergeCell ref="G25:I25"/>
    <mergeCell ref="C26:E26"/>
    <mergeCell ref="G26:I26"/>
    <mergeCell ref="C21:E21"/>
    <mergeCell ref="G21:I21"/>
    <mergeCell ref="C22:E22"/>
    <mergeCell ref="G22:I22"/>
    <mergeCell ref="C23:E23"/>
    <mergeCell ref="G23:I23"/>
    <mergeCell ref="C18:E18"/>
    <mergeCell ref="G18:I18"/>
    <mergeCell ref="C19:E19"/>
    <mergeCell ref="G19:I19"/>
    <mergeCell ref="C20:E20"/>
    <mergeCell ref="G20:I20"/>
    <mergeCell ref="C15:E15"/>
    <mergeCell ref="G15:I15"/>
    <mergeCell ref="C16:E16"/>
    <mergeCell ref="G16:I16"/>
    <mergeCell ref="C17:E17"/>
    <mergeCell ref="G17:I17"/>
    <mergeCell ref="B7:C7"/>
    <mergeCell ref="D7:G7"/>
    <mergeCell ref="H7:M7"/>
    <mergeCell ref="N7:P7"/>
    <mergeCell ref="AN12:AP12"/>
    <mergeCell ref="AQ12:AS12"/>
    <mergeCell ref="C13:E13"/>
    <mergeCell ref="G13:I13"/>
    <mergeCell ref="C14:E14"/>
    <mergeCell ref="G14:I14"/>
    <mergeCell ref="V12:X12"/>
    <mergeCell ref="Y12:AA12"/>
    <mergeCell ref="AB12:AD12"/>
    <mergeCell ref="AE12:AG12"/>
    <mergeCell ref="AH12:AJ12"/>
    <mergeCell ref="AK12:AM12"/>
    <mergeCell ref="C12:E12"/>
    <mergeCell ref="G12:I12"/>
    <mergeCell ref="J12:L12"/>
    <mergeCell ref="M12:O12"/>
    <mergeCell ref="P12:R12"/>
    <mergeCell ref="S12:U12"/>
    <mergeCell ref="N8:P8"/>
    <mergeCell ref="Q8:X8"/>
    <mergeCell ref="Y8:AA8"/>
    <mergeCell ref="B11:C11"/>
    <mergeCell ref="D11:G11"/>
    <mergeCell ref="H11:M11"/>
    <mergeCell ref="N11:P11"/>
    <mergeCell ref="Q11:X11"/>
    <mergeCell ref="Y11:AA11"/>
    <mergeCell ref="B10:C10"/>
    <mergeCell ref="D10:G10"/>
    <mergeCell ref="H10:M10"/>
    <mergeCell ref="N10:P10"/>
    <mergeCell ref="Q10:X10"/>
    <mergeCell ref="Y10:AA10"/>
    <mergeCell ref="Q7:X7"/>
    <mergeCell ref="B9:C9"/>
    <mergeCell ref="D9:G9"/>
    <mergeCell ref="H9:M9"/>
    <mergeCell ref="N9:P9"/>
    <mergeCell ref="Q9:X9"/>
    <mergeCell ref="B5:C5"/>
    <mergeCell ref="D5:G5"/>
    <mergeCell ref="H5:AA5"/>
    <mergeCell ref="B6:G6"/>
    <mergeCell ref="H6:M6"/>
    <mergeCell ref="N6:P6"/>
    <mergeCell ref="Q6:X6"/>
    <mergeCell ref="Y6:AA6"/>
    <mergeCell ref="Y9:AA9"/>
    <mergeCell ref="Y7:AA7"/>
    <mergeCell ref="B8:C8"/>
    <mergeCell ref="D8:G8"/>
    <mergeCell ref="H8:M8"/>
  </mergeCells>
  <phoneticPr fontId="2"/>
  <pageMargins left="0.43307086614173229" right="0.15748031496062992" top="1.3385826771653544" bottom="0.74803149606299213" header="0.31496062992125984" footer="0.31496062992125984"/>
  <pageSetup paperSize="9" scale="53" orientation="portrait" horizontalDpi="300" verticalDpi="300" r:id="rId1"/>
  <headerFooter>
    <oddHeader>&amp;L&amp;16参考様式第5号と第6号の〈別添参考〉</oddHeader>
    <oddFooter xml:space="preserve">&amp;C&amp;14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R39"/>
  <sheetViews>
    <sheetView tabSelected="1" view="pageBreakPreview" zoomScale="60" zoomScaleNormal="70" workbookViewId="0">
      <selection activeCell="G13" sqref="G13"/>
    </sheetView>
  </sheetViews>
  <sheetFormatPr defaultColWidth="10.875" defaultRowHeight="30" customHeight="1" x14ac:dyDescent="0.15"/>
  <cols>
    <col min="1" max="1" width="1.375" style="2" customWidth="1"/>
    <col min="2" max="3" width="5.875" style="2" customWidth="1"/>
    <col min="4" max="4" width="4.625" style="2" customWidth="1"/>
    <col min="5" max="5" width="14.625" style="2" customWidth="1"/>
    <col min="6" max="6" width="14.125" style="2" bestFit="1" customWidth="1"/>
    <col min="7" max="7" width="15.875" style="2" customWidth="1"/>
    <col min="8" max="8" width="10.875" style="2"/>
    <col min="9" max="9" width="10.875" style="2" customWidth="1"/>
    <col min="10" max="10" width="5.875" style="2" customWidth="1"/>
    <col min="11" max="18" width="9.25" style="2" customWidth="1"/>
    <col min="19" max="19" width="1.375" style="2" customWidth="1"/>
    <col min="20" max="16384" width="10.875" style="2"/>
  </cols>
  <sheetData>
    <row r="2" spans="2:18" ht="30" customHeight="1" thickBot="1" x14ac:dyDescent="0.2">
      <c r="B2" s="49" t="s">
        <v>147</v>
      </c>
      <c r="C2" s="49"/>
      <c r="D2" s="49"/>
      <c r="E2" s="49"/>
      <c r="F2" s="49" t="s">
        <v>38</v>
      </c>
      <c r="G2" s="49"/>
      <c r="H2" s="50" t="s">
        <v>39</v>
      </c>
      <c r="I2" s="49"/>
      <c r="J2" s="51"/>
      <c r="K2" s="50" t="s">
        <v>40</v>
      </c>
      <c r="L2" s="50"/>
      <c r="M2" s="49"/>
      <c r="N2" s="51"/>
      <c r="O2" s="51"/>
      <c r="P2" s="49"/>
      <c r="Q2" s="49"/>
      <c r="R2" s="49"/>
    </row>
    <row r="3" spans="2:18" ht="30" customHeight="1" x14ac:dyDescent="0.15">
      <c r="B3" s="306" t="s">
        <v>41</v>
      </c>
      <c r="C3" s="304"/>
      <c r="D3" s="304"/>
      <c r="E3" s="305"/>
      <c r="F3" s="53" t="s">
        <v>42</v>
      </c>
      <c r="G3" s="303" t="s">
        <v>43</v>
      </c>
      <c r="H3" s="304"/>
      <c r="I3" s="305"/>
      <c r="J3" s="54"/>
      <c r="K3" s="55"/>
      <c r="L3" s="55"/>
      <c r="M3" s="52"/>
      <c r="N3" s="52"/>
      <c r="O3" s="52"/>
      <c r="P3" s="52"/>
      <c r="Q3" s="52"/>
      <c r="R3" s="56"/>
    </row>
    <row r="4" spans="2:18" ht="30" customHeight="1" x14ac:dyDescent="0.15">
      <c r="B4" s="57"/>
      <c r="C4" s="58" t="s">
        <v>44</v>
      </c>
      <c r="D4" s="58" t="s">
        <v>45</v>
      </c>
      <c r="E4" s="58"/>
      <c r="F4" s="59"/>
      <c r="G4" s="59"/>
      <c r="H4" s="58"/>
      <c r="I4" s="58"/>
      <c r="J4" s="298"/>
      <c r="K4" s="60" t="s">
        <v>46</v>
      </c>
      <c r="L4" s="60" t="s">
        <v>47</v>
      </c>
      <c r="M4" s="60" t="s">
        <v>48</v>
      </c>
      <c r="N4" s="60" t="s">
        <v>45</v>
      </c>
      <c r="O4" s="60" t="s">
        <v>46</v>
      </c>
      <c r="P4" s="60" t="s">
        <v>47</v>
      </c>
      <c r="Q4" s="60" t="s">
        <v>48</v>
      </c>
      <c r="R4" s="287" t="s">
        <v>45</v>
      </c>
    </row>
    <row r="5" spans="2:18" ht="30" customHeight="1" x14ac:dyDescent="0.15">
      <c r="B5" s="61"/>
      <c r="C5" s="62"/>
      <c r="D5" s="59" t="s">
        <v>49</v>
      </c>
      <c r="E5" s="58"/>
      <c r="F5" s="59"/>
      <c r="G5" s="59"/>
      <c r="H5" s="58"/>
      <c r="I5" s="58"/>
      <c r="J5" s="299" t="s">
        <v>152</v>
      </c>
      <c r="K5" s="59"/>
      <c r="L5" s="59"/>
      <c r="M5" s="59"/>
      <c r="N5" s="59">
        <f>K5*M5</f>
        <v>0</v>
      </c>
      <c r="O5" s="59"/>
      <c r="P5" s="59"/>
      <c r="Q5" s="59"/>
      <c r="R5" s="296">
        <f>P5*Q5</f>
        <v>0</v>
      </c>
    </row>
    <row r="6" spans="2:18" ht="30" customHeight="1" x14ac:dyDescent="0.15">
      <c r="B6" s="61"/>
      <c r="C6" s="62"/>
      <c r="D6" s="59" t="s">
        <v>50</v>
      </c>
      <c r="E6" s="58"/>
      <c r="F6" s="59"/>
      <c r="G6" s="59"/>
      <c r="H6" s="58"/>
      <c r="I6" s="58"/>
      <c r="J6" s="299" t="s">
        <v>153</v>
      </c>
      <c r="K6" s="59"/>
      <c r="L6" s="59"/>
      <c r="M6" s="59"/>
      <c r="N6" s="59">
        <f>K6*M6</f>
        <v>0</v>
      </c>
      <c r="O6" s="59"/>
      <c r="P6" s="59"/>
      <c r="Q6" s="59"/>
      <c r="R6" s="296">
        <f>P6*Q6</f>
        <v>0</v>
      </c>
    </row>
    <row r="7" spans="2:18" ht="30" customHeight="1" x14ac:dyDescent="0.15">
      <c r="B7" s="61"/>
      <c r="C7" s="62"/>
      <c r="D7" s="59" t="s">
        <v>51</v>
      </c>
      <c r="E7" s="58"/>
      <c r="F7" s="59"/>
      <c r="G7" s="59"/>
      <c r="H7" s="58"/>
      <c r="I7" s="58"/>
      <c r="J7" s="299" t="s">
        <v>154</v>
      </c>
      <c r="K7" s="59"/>
      <c r="L7" s="59"/>
      <c r="M7" s="59"/>
      <c r="N7" s="59">
        <f>K7*M7</f>
        <v>0</v>
      </c>
      <c r="O7" s="59"/>
      <c r="P7" s="59"/>
      <c r="Q7" s="59"/>
      <c r="R7" s="296">
        <f>P7*Q7</f>
        <v>0</v>
      </c>
    </row>
    <row r="8" spans="2:18" ht="30" customHeight="1" x14ac:dyDescent="0.15">
      <c r="B8" s="63" t="s">
        <v>52</v>
      </c>
      <c r="C8" s="64" t="s">
        <v>53</v>
      </c>
      <c r="D8" s="59" t="s">
        <v>54</v>
      </c>
      <c r="E8" s="58"/>
      <c r="F8" s="59"/>
      <c r="G8" s="59"/>
      <c r="H8" s="58"/>
      <c r="I8" s="58"/>
      <c r="J8" s="299" t="s">
        <v>155</v>
      </c>
      <c r="K8" s="59"/>
      <c r="L8" s="59"/>
      <c r="M8" s="59"/>
      <c r="N8" s="59">
        <f>K8*M8</f>
        <v>0</v>
      </c>
      <c r="O8" s="59"/>
      <c r="P8" s="59"/>
      <c r="Q8" s="59"/>
      <c r="R8" s="296">
        <f>P8*Q8</f>
        <v>0</v>
      </c>
    </row>
    <row r="9" spans="2:18" ht="30" customHeight="1" x14ac:dyDescent="0.15">
      <c r="B9" s="61"/>
      <c r="C9" s="62"/>
      <c r="D9" s="59" t="s">
        <v>55</v>
      </c>
      <c r="E9" s="58"/>
      <c r="F9" s="59"/>
      <c r="G9" s="59"/>
      <c r="H9" s="58"/>
      <c r="I9" s="58"/>
      <c r="J9" s="299" t="s">
        <v>156</v>
      </c>
      <c r="K9" s="126"/>
      <c r="L9" s="126"/>
      <c r="M9" s="126"/>
      <c r="N9" s="285">
        <f>K9*M9</f>
        <v>0</v>
      </c>
      <c r="O9" s="277"/>
      <c r="P9" s="276"/>
      <c r="Q9" s="69"/>
      <c r="R9" s="297">
        <f>P9*Q9</f>
        <v>0</v>
      </c>
    </row>
    <row r="10" spans="2:18" ht="30" customHeight="1" x14ac:dyDescent="0.15">
      <c r="B10" s="61"/>
      <c r="C10" s="62"/>
      <c r="D10" s="59" t="s">
        <v>57</v>
      </c>
      <c r="E10" s="58"/>
      <c r="F10" s="59"/>
      <c r="G10" s="59"/>
      <c r="H10" s="58"/>
      <c r="I10" s="58"/>
      <c r="J10" s="299" t="s">
        <v>157</v>
      </c>
      <c r="K10" s="276"/>
      <c r="L10" s="276"/>
      <c r="M10" s="286"/>
      <c r="N10" s="285">
        <f>K10*M10</f>
        <v>0</v>
      </c>
      <c r="O10" s="277"/>
      <c r="P10" s="276"/>
      <c r="Q10" s="69"/>
      <c r="R10" s="297">
        <f>P10*Q10</f>
        <v>0</v>
      </c>
    </row>
    <row r="11" spans="2:18" ht="30" customHeight="1" thickBot="1" x14ac:dyDescent="0.2">
      <c r="B11" s="63" t="s">
        <v>62</v>
      </c>
      <c r="C11" s="64" t="s">
        <v>63</v>
      </c>
      <c r="D11" s="59" t="s">
        <v>64</v>
      </c>
      <c r="E11" s="58"/>
      <c r="F11" s="59"/>
      <c r="G11" s="59"/>
      <c r="H11" s="58"/>
      <c r="I11" s="58"/>
      <c r="J11" s="300"/>
      <c r="K11" s="288"/>
      <c r="L11" s="288"/>
      <c r="M11" s="289"/>
      <c r="N11" s="290"/>
      <c r="O11" s="280" t="s">
        <v>56</v>
      </c>
      <c r="P11" s="66"/>
      <c r="Q11" s="65"/>
      <c r="R11" s="295">
        <f>SUM(N5:N10,R5:R10)</f>
        <v>0</v>
      </c>
    </row>
    <row r="12" spans="2:18" ht="30" customHeight="1" thickTop="1" x14ac:dyDescent="0.15">
      <c r="B12" s="61"/>
      <c r="C12" s="62"/>
      <c r="D12" s="62" t="s">
        <v>65</v>
      </c>
      <c r="E12" s="59" t="s">
        <v>66</v>
      </c>
      <c r="F12" s="59"/>
      <c r="G12" s="59"/>
      <c r="H12" s="58"/>
      <c r="I12" s="58"/>
      <c r="J12" s="64"/>
      <c r="K12" s="59" t="s">
        <v>148</v>
      </c>
      <c r="L12" s="58"/>
      <c r="M12" s="67" t="s">
        <v>58</v>
      </c>
      <c r="N12" s="60" t="s">
        <v>59</v>
      </c>
      <c r="O12" s="60" t="s">
        <v>48</v>
      </c>
      <c r="P12" s="60" t="s">
        <v>60</v>
      </c>
      <c r="Q12" s="274" t="s">
        <v>61</v>
      </c>
      <c r="R12" s="275"/>
    </row>
    <row r="13" spans="2:18" ht="30" customHeight="1" x14ac:dyDescent="0.15">
      <c r="B13" s="61"/>
      <c r="C13" s="62"/>
      <c r="D13" s="59" t="s">
        <v>68</v>
      </c>
      <c r="E13" s="59" t="s">
        <v>69</v>
      </c>
      <c r="F13" s="59"/>
      <c r="G13" s="59"/>
      <c r="H13" s="58"/>
      <c r="I13" s="58"/>
      <c r="J13" s="64"/>
      <c r="K13" s="59"/>
      <c r="L13" s="58"/>
      <c r="M13" s="58"/>
      <c r="N13" s="59"/>
      <c r="O13" s="59"/>
      <c r="P13" s="59">
        <f t="shared" ref="P13:P17" si="0">N13*O13</f>
        <v>0</v>
      </c>
      <c r="Q13" s="257"/>
      <c r="R13" s="258"/>
    </row>
    <row r="14" spans="2:18" ht="30" customHeight="1" x14ac:dyDescent="0.15">
      <c r="B14" s="63" t="s">
        <v>70</v>
      </c>
      <c r="C14" s="64" t="s">
        <v>67</v>
      </c>
      <c r="D14" s="62" t="s">
        <v>71</v>
      </c>
      <c r="E14" s="59" t="s">
        <v>66</v>
      </c>
      <c r="F14" s="59"/>
      <c r="G14" s="59"/>
      <c r="H14" s="58"/>
      <c r="I14" s="58"/>
      <c r="J14" s="64" t="s">
        <v>67</v>
      </c>
      <c r="K14" s="59"/>
      <c r="L14" s="58"/>
      <c r="M14" s="58"/>
      <c r="N14" s="59"/>
      <c r="O14" s="59"/>
      <c r="P14" s="59">
        <f t="shared" si="0"/>
        <v>0</v>
      </c>
      <c r="Q14" s="257"/>
      <c r="R14" s="258"/>
    </row>
    <row r="15" spans="2:18" ht="30" customHeight="1" x14ac:dyDescent="0.15">
      <c r="B15" s="61"/>
      <c r="C15" s="62"/>
      <c r="D15" s="62" t="s">
        <v>72</v>
      </c>
      <c r="E15" s="59" t="s">
        <v>69</v>
      </c>
      <c r="F15" s="59"/>
      <c r="G15" s="59"/>
      <c r="H15" s="58"/>
      <c r="I15" s="58"/>
      <c r="J15" s="62"/>
      <c r="K15" s="59"/>
      <c r="L15" s="58"/>
      <c r="M15" s="58"/>
      <c r="N15" s="59"/>
      <c r="O15" s="59"/>
      <c r="P15" s="59">
        <f>N15*O15</f>
        <v>0</v>
      </c>
      <c r="Q15" s="257"/>
      <c r="R15" s="258"/>
    </row>
    <row r="16" spans="2:18" ht="30" customHeight="1" x14ac:dyDescent="0.15">
      <c r="B16" s="61"/>
      <c r="C16" s="72"/>
      <c r="D16" s="59" t="s">
        <v>73</v>
      </c>
      <c r="E16" s="59" t="s">
        <v>74</v>
      </c>
      <c r="F16" s="59"/>
      <c r="G16" s="59"/>
      <c r="H16" s="58"/>
      <c r="I16" s="58"/>
      <c r="J16" s="62"/>
      <c r="K16" s="62"/>
      <c r="L16" s="273"/>
      <c r="M16" s="273"/>
      <c r="N16" s="62"/>
      <c r="O16" s="62"/>
      <c r="P16" s="59">
        <f>N16*O16</f>
        <v>0</v>
      </c>
      <c r="Q16" s="261"/>
      <c r="R16" s="262"/>
    </row>
    <row r="17" spans="2:18" ht="30" customHeight="1" x14ac:dyDescent="0.15">
      <c r="B17" s="63" t="s">
        <v>76</v>
      </c>
      <c r="C17" s="60" t="s">
        <v>77</v>
      </c>
      <c r="D17" s="59" t="s">
        <v>78</v>
      </c>
      <c r="E17" s="58"/>
      <c r="F17" s="59">
        <f>SUM(F5:F16)</f>
        <v>0</v>
      </c>
      <c r="G17" s="59"/>
      <c r="H17" s="58"/>
      <c r="I17" s="58"/>
      <c r="J17" s="62"/>
      <c r="K17" s="69"/>
      <c r="L17" s="70"/>
      <c r="M17" s="283"/>
      <c r="N17" s="277"/>
      <c r="O17" s="276"/>
      <c r="P17" s="59">
        <f t="shared" si="0"/>
        <v>0</v>
      </c>
      <c r="Q17" s="278"/>
      <c r="R17" s="279"/>
    </row>
    <row r="18" spans="2:18" ht="30" customHeight="1" thickBot="1" x14ac:dyDescent="0.2">
      <c r="B18" s="61"/>
      <c r="C18" s="64" t="s">
        <v>79</v>
      </c>
      <c r="D18" s="301" t="s">
        <v>80</v>
      </c>
      <c r="E18" s="302"/>
      <c r="F18" s="59"/>
      <c r="G18" s="59"/>
      <c r="H18" s="58"/>
      <c r="I18" s="58"/>
      <c r="J18" s="64"/>
      <c r="K18" s="65" t="s">
        <v>75</v>
      </c>
      <c r="L18" s="291"/>
      <c r="M18" s="284"/>
      <c r="N18" s="280"/>
      <c r="O18" s="66"/>
      <c r="P18" s="66">
        <f>SUM(P13:P17)</f>
        <v>0</v>
      </c>
      <c r="Q18" s="281"/>
      <c r="R18" s="282"/>
    </row>
    <row r="19" spans="2:18" ht="30" customHeight="1" thickTop="1" x14ac:dyDescent="0.15">
      <c r="B19" s="61"/>
      <c r="C19" s="64" t="s">
        <v>82</v>
      </c>
      <c r="D19" s="59" t="s">
        <v>83</v>
      </c>
      <c r="E19" s="58"/>
      <c r="F19" s="59"/>
      <c r="G19" s="59"/>
      <c r="H19" s="58"/>
      <c r="I19" s="58"/>
      <c r="J19" s="64" t="s">
        <v>81</v>
      </c>
      <c r="K19" s="59" t="s">
        <v>149</v>
      </c>
      <c r="L19" s="58"/>
      <c r="M19" s="58"/>
      <c r="N19" s="60" t="s">
        <v>59</v>
      </c>
      <c r="O19" s="60" t="s">
        <v>48</v>
      </c>
      <c r="P19" s="60" t="s">
        <v>60</v>
      </c>
      <c r="Q19" s="274" t="s">
        <v>61</v>
      </c>
      <c r="R19" s="275"/>
    </row>
    <row r="20" spans="2:18" ht="30" customHeight="1" x14ac:dyDescent="0.2">
      <c r="B20" s="63" t="s">
        <v>67</v>
      </c>
      <c r="C20" s="60" t="s">
        <v>84</v>
      </c>
      <c r="D20" s="59" t="s">
        <v>85</v>
      </c>
      <c r="E20" s="58"/>
      <c r="F20" s="59"/>
      <c r="G20" s="59"/>
      <c r="H20" s="58"/>
      <c r="I20" s="58"/>
      <c r="J20" s="72"/>
      <c r="K20" s="59"/>
      <c r="L20" s="58"/>
      <c r="M20" s="58"/>
      <c r="N20" s="73"/>
      <c r="O20" s="59"/>
      <c r="P20" s="59">
        <f t="shared" ref="P20:P24" si="1">N20*O20</f>
        <v>0</v>
      </c>
      <c r="Q20" s="257"/>
      <c r="R20" s="258"/>
    </row>
    <row r="21" spans="2:18" ht="30" customHeight="1" x14ac:dyDescent="0.15">
      <c r="B21" s="61"/>
      <c r="C21" s="64" t="s">
        <v>86</v>
      </c>
      <c r="D21" s="59" t="s">
        <v>87</v>
      </c>
      <c r="E21" s="58"/>
      <c r="F21" s="59"/>
      <c r="G21" s="59"/>
      <c r="H21" s="58"/>
      <c r="I21" s="58"/>
      <c r="J21" s="62"/>
      <c r="K21" s="74"/>
      <c r="L21" s="78"/>
      <c r="M21" s="58"/>
      <c r="N21" s="59"/>
      <c r="O21" s="59"/>
      <c r="P21" s="59">
        <f>N21*O21</f>
        <v>0</v>
      </c>
      <c r="Q21" s="257"/>
      <c r="R21" s="258"/>
    </row>
    <row r="22" spans="2:18" ht="30" customHeight="1" x14ac:dyDescent="0.15">
      <c r="B22" s="61"/>
      <c r="C22" s="64" t="s">
        <v>88</v>
      </c>
      <c r="D22" s="59" t="s">
        <v>89</v>
      </c>
      <c r="E22" s="58"/>
      <c r="F22" s="59"/>
      <c r="G22" s="59"/>
      <c r="H22" s="58"/>
      <c r="I22" s="58"/>
      <c r="J22" s="62"/>
      <c r="K22" s="69"/>
      <c r="L22" s="70"/>
      <c r="M22" s="70"/>
      <c r="N22" s="69"/>
      <c r="O22" s="69"/>
      <c r="P22" s="59">
        <f t="shared" si="1"/>
        <v>0</v>
      </c>
      <c r="Q22" s="257"/>
      <c r="R22" s="258"/>
    </row>
    <row r="23" spans="2:18" ht="30" customHeight="1" x14ac:dyDescent="0.15">
      <c r="B23" s="61"/>
      <c r="C23" s="60" t="s">
        <v>67</v>
      </c>
      <c r="D23" s="59" t="s">
        <v>90</v>
      </c>
      <c r="E23" s="58"/>
      <c r="F23" s="59"/>
      <c r="G23" s="59"/>
      <c r="H23" s="58"/>
      <c r="I23" s="58"/>
      <c r="J23" s="64"/>
      <c r="K23" s="69"/>
      <c r="L23" s="70"/>
      <c r="M23" s="283"/>
      <c r="N23" s="277"/>
      <c r="O23" s="276"/>
      <c r="P23" s="59">
        <f t="shared" si="1"/>
        <v>0</v>
      </c>
      <c r="Q23" s="278"/>
      <c r="R23" s="279"/>
    </row>
    <row r="24" spans="2:18" ht="30" customHeight="1" x14ac:dyDescent="0.15">
      <c r="B24" s="61"/>
      <c r="C24" s="59" t="s">
        <v>92</v>
      </c>
      <c r="D24" s="58"/>
      <c r="E24" s="58"/>
      <c r="F24" s="59"/>
      <c r="G24" s="59"/>
      <c r="H24" s="58"/>
      <c r="I24" s="58"/>
      <c r="J24" s="64" t="s">
        <v>91</v>
      </c>
      <c r="K24" s="69"/>
      <c r="L24" s="70"/>
      <c r="M24" s="283"/>
      <c r="N24" s="277"/>
      <c r="O24" s="276"/>
      <c r="P24" s="59">
        <f t="shared" si="1"/>
        <v>0</v>
      </c>
      <c r="Q24" s="278"/>
      <c r="R24" s="279"/>
    </row>
    <row r="25" spans="2:18" ht="30" customHeight="1" thickBot="1" x14ac:dyDescent="0.2">
      <c r="B25" s="61"/>
      <c r="C25" s="59"/>
      <c r="D25" s="58" t="s">
        <v>93</v>
      </c>
      <c r="E25" s="58"/>
      <c r="F25" s="59"/>
      <c r="G25" s="59"/>
      <c r="H25" s="58"/>
      <c r="I25" s="58"/>
      <c r="J25" s="62"/>
      <c r="K25" s="65" t="s">
        <v>75</v>
      </c>
      <c r="L25" s="291"/>
      <c r="M25" s="284"/>
      <c r="N25" s="280"/>
      <c r="O25" s="66"/>
      <c r="P25" s="65">
        <f>SUM(P20:P24)</f>
        <v>0</v>
      </c>
      <c r="Q25" s="281"/>
      <c r="R25" s="282"/>
    </row>
    <row r="26" spans="2:18" ht="30" customHeight="1" thickTop="1" x14ac:dyDescent="0.15">
      <c r="B26" s="57"/>
      <c r="C26" s="59" t="s">
        <v>94</v>
      </c>
      <c r="D26" s="58"/>
      <c r="E26" s="58"/>
      <c r="F26" s="59">
        <f>F17+SUM(F18:F25)</f>
        <v>0</v>
      </c>
      <c r="G26" s="59"/>
      <c r="H26" s="58"/>
      <c r="I26" s="58"/>
      <c r="J26" s="62"/>
      <c r="K26" s="59" t="s">
        <v>150</v>
      </c>
      <c r="L26" s="58"/>
      <c r="M26" s="58"/>
      <c r="N26" s="60" t="s">
        <v>59</v>
      </c>
      <c r="O26" s="60" t="s">
        <v>48</v>
      </c>
      <c r="P26" s="60" t="s">
        <v>60</v>
      </c>
      <c r="Q26" s="256" t="s">
        <v>61</v>
      </c>
      <c r="R26" s="294"/>
    </row>
    <row r="27" spans="2:18" ht="30" customHeight="1" x14ac:dyDescent="0.15">
      <c r="B27" s="76" t="s">
        <v>95</v>
      </c>
      <c r="C27" s="58" t="s">
        <v>96</v>
      </c>
      <c r="D27" s="58"/>
      <c r="E27" s="58"/>
      <c r="F27" s="59">
        <f>F4-F26</f>
        <v>0</v>
      </c>
      <c r="G27" s="59" t="s">
        <v>97</v>
      </c>
      <c r="H27" s="58"/>
      <c r="I27" s="58"/>
      <c r="J27" s="62"/>
      <c r="K27" s="59"/>
      <c r="L27" s="58"/>
      <c r="M27" s="58"/>
      <c r="N27" s="59"/>
      <c r="O27" s="59"/>
      <c r="P27" s="59">
        <f t="shared" ref="P27:P31" si="2">N27*O27</f>
        <v>0</v>
      </c>
      <c r="Q27" s="257"/>
      <c r="R27" s="258"/>
    </row>
    <row r="28" spans="2:18" ht="30" customHeight="1" x14ac:dyDescent="0.15">
      <c r="B28" s="76" t="s">
        <v>98</v>
      </c>
      <c r="C28" s="58" t="s">
        <v>99</v>
      </c>
      <c r="D28" s="58"/>
      <c r="E28" s="58"/>
      <c r="F28" s="59" t="e">
        <f>F27/F4*100</f>
        <v>#DIV/0!</v>
      </c>
      <c r="G28" s="59" t="s">
        <v>100</v>
      </c>
      <c r="H28" s="58"/>
      <c r="I28" s="58"/>
      <c r="J28" s="64"/>
      <c r="K28" s="59"/>
      <c r="L28" s="58"/>
      <c r="M28" s="58"/>
      <c r="N28" s="59"/>
      <c r="O28" s="59"/>
      <c r="P28" s="59">
        <f>N28*O28</f>
        <v>0</v>
      </c>
      <c r="Q28" s="257"/>
      <c r="R28" s="258"/>
    </row>
    <row r="29" spans="2:18" ht="30" customHeight="1" x14ac:dyDescent="0.15">
      <c r="B29" s="76" t="s">
        <v>102</v>
      </c>
      <c r="C29" s="58" t="s">
        <v>103</v>
      </c>
      <c r="D29" s="58"/>
      <c r="E29" s="58"/>
      <c r="F29" s="59"/>
      <c r="G29" s="77"/>
      <c r="H29" s="78"/>
      <c r="I29" s="78"/>
      <c r="J29" s="64" t="s">
        <v>101</v>
      </c>
      <c r="K29" s="59"/>
      <c r="L29" s="58"/>
      <c r="M29" s="58"/>
      <c r="N29" s="59"/>
      <c r="O29" s="59"/>
      <c r="P29" s="59">
        <f>N29*O29</f>
        <v>0</v>
      </c>
      <c r="Q29" s="257"/>
      <c r="R29" s="258"/>
    </row>
    <row r="30" spans="2:18" ht="30" customHeight="1" x14ac:dyDescent="0.15">
      <c r="B30" s="76"/>
      <c r="C30" s="58"/>
      <c r="D30" s="58"/>
      <c r="E30" s="58"/>
      <c r="F30" s="59"/>
      <c r="G30" s="59"/>
      <c r="H30" s="58"/>
      <c r="I30" s="58"/>
      <c r="J30" s="72"/>
      <c r="K30" s="62"/>
      <c r="L30" s="273"/>
      <c r="M30" s="51"/>
      <c r="N30" s="62"/>
      <c r="O30" s="62"/>
      <c r="P30" s="62">
        <f t="shared" si="2"/>
        <v>0</v>
      </c>
      <c r="Q30" s="261"/>
      <c r="R30" s="262"/>
    </row>
    <row r="31" spans="2:18" ht="30" customHeight="1" x14ac:dyDescent="0.15">
      <c r="B31" s="76"/>
      <c r="C31" s="58"/>
      <c r="D31" s="58"/>
      <c r="E31" s="58"/>
      <c r="F31" s="59"/>
      <c r="G31" s="59"/>
      <c r="H31" s="58"/>
      <c r="I31" s="58"/>
      <c r="J31" s="62"/>
      <c r="K31" s="69"/>
      <c r="L31" s="70"/>
      <c r="M31" s="70"/>
      <c r="N31" s="127"/>
      <c r="O31" s="69"/>
      <c r="P31" s="69">
        <f t="shared" si="2"/>
        <v>0</v>
      </c>
      <c r="Q31" s="259"/>
      <c r="R31" s="260"/>
    </row>
    <row r="32" spans="2:18" ht="30" customHeight="1" thickBot="1" x14ac:dyDescent="0.2">
      <c r="B32" s="76"/>
      <c r="C32" s="58"/>
      <c r="D32" s="58"/>
      <c r="E32" s="58"/>
      <c r="F32" s="59"/>
      <c r="G32" s="59"/>
      <c r="H32" s="58"/>
      <c r="I32" s="58"/>
      <c r="J32" s="62"/>
      <c r="K32" s="65" t="s">
        <v>75</v>
      </c>
      <c r="L32" s="291"/>
      <c r="M32" s="291"/>
      <c r="N32" s="65"/>
      <c r="O32" s="65"/>
      <c r="P32" s="65">
        <f>SUM(P27:P31)</f>
        <v>0</v>
      </c>
      <c r="Q32" s="292"/>
      <c r="R32" s="293"/>
    </row>
    <row r="33" spans="2:18" ht="30" customHeight="1" thickTop="1" x14ac:dyDescent="0.15">
      <c r="B33" s="76"/>
      <c r="C33" s="58"/>
      <c r="D33" s="58"/>
      <c r="E33" s="58"/>
      <c r="F33" s="59"/>
      <c r="G33" s="59"/>
      <c r="H33" s="58"/>
      <c r="I33" s="58"/>
      <c r="J33" s="64"/>
      <c r="K33" s="79" t="s">
        <v>151</v>
      </c>
      <c r="L33" s="80"/>
      <c r="M33" s="80"/>
      <c r="N33" s="68" t="s">
        <v>59</v>
      </c>
      <c r="O33" s="68" t="s">
        <v>48</v>
      </c>
      <c r="P33" s="68" t="s">
        <v>60</v>
      </c>
      <c r="Q33" s="256" t="s">
        <v>61</v>
      </c>
      <c r="R33" s="294"/>
    </row>
    <row r="34" spans="2:18" ht="30" customHeight="1" x14ac:dyDescent="0.15">
      <c r="B34" s="76"/>
      <c r="C34" s="58"/>
      <c r="D34" s="58"/>
      <c r="E34" s="58"/>
      <c r="F34" s="59"/>
      <c r="G34" s="59"/>
      <c r="H34" s="58"/>
      <c r="I34" s="58"/>
      <c r="J34" s="64" t="s">
        <v>104</v>
      </c>
      <c r="K34" s="59"/>
      <c r="L34" s="58"/>
      <c r="M34" s="58"/>
      <c r="N34" s="59"/>
      <c r="O34" s="59"/>
      <c r="P34" s="59"/>
      <c r="Q34" s="59"/>
      <c r="R34" s="71"/>
    </row>
    <row r="35" spans="2:18" ht="30" customHeight="1" x14ac:dyDescent="0.15">
      <c r="B35" s="76"/>
      <c r="C35" s="58"/>
      <c r="D35" s="58"/>
      <c r="E35" s="58"/>
      <c r="F35" s="59"/>
      <c r="G35" s="59"/>
      <c r="H35" s="58"/>
      <c r="I35" s="58"/>
      <c r="J35" s="64"/>
      <c r="K35" s="59"/>
      <c r="L35" s="58"/>
      <c r="M35" s="58"/>
      <c r="N35" s="59"/>
      <c r="O35" s="59"/>
      <c r="P35" s="59"/>
      <c r="Q35" s="59"/>
      <c r="R35" s="71"/>
    </row>
    <row r="36" spans="2:18" ht="30" customHeight="1" x14ac:dyDescent="0.15">
      <c r="B36" s="76"/>
      <c r="C36" s="58"/>
      <c r="D36" s="58"/>
      <c r="E36" s="58"/>
      <c r="F36" s="59"/>
      <c r="G36" s="59"/>
      <c r="H36" s="58"/>
      <c r="I36" s="58"/>
      <c r="J36" s="64"/>
      <c r="K36" s="59"/>
      <c r="L36" s="58"/>
      <c r="M36" s="58"/>
      <c r="N36" s="75"/>
      <c r="O36" s="59"/>
      <c r="P36" s="59"/>
      <c r="Q36" s="59"/>
      <c r="R36" s="71"/>
    </row>
    <row r="37" spans="2:18" ht="30" customHeight="1" x14ac:dyDescent="0.15">
      <c r="B37" s="76"/>
      <c r="C37" s="58"/>
      <c r="D37" s="58"/>
      <c r="E37" s="58"/>
      <c r="F37" s="59"/>
      <c r="G37" s="59"/>
      <c r="H37" s="58"/>
      <c r="I37" s="58"/>
      <c r="J37" s="62"/>
      <c r="K37" s="59"/>
      <c r="L37" s="58"/>
      <c r="M37" s="58"/>
      <c r="N37" s="59"/>
      <c r="O37" s="59"/>
      <c r="P37" s="59"/>
      <c r="Q37" s="59"/>
      <c r="R37" s="71"/>
    </row>
    <row r="38" spans="2:18" ht="30" customHeight="1" x14ac:dyDescent="0.15">
      <c r="B38" s="81"/>
      <c r="C38" s="58"/>
      <c r="D38" s="58"/>
      <c r="E38" s="58"/>
      <c r="F38" s="59"/>
      <c r="G38" s="59"/>
      <c r="H38" s="58"/>
      <c r="I38" s="58"/>
      <c r="J38" s="62"/>
      <c r="K38" s="59"/>
      <c r="L38" s="58"/>
      <c r="M38" s="58"/>
      <c r="N38" s="59"/>
      <c r="O38" s="59"/>
      <c r="P38" s="59"/>
      <c r="Q38" s="59"/>
      <c r="R38" s="71"/>
    </row>
    <row r="39" spans="2:18" ht="30" customHeight="1" thickBot="1" x14ac:dyDescent="0.2">
      <c r="B39" s="82"/>
      <c r="C39" s="83"/>
      <c r="D39" s="83"/>
      <c r="E39" s="83"/>
      <c r="F39" s="84"/>
      <c r="G39" s="84"/>
      <c r="H39" s="83"/>
      <c r="I39" s="83"/>
      <c r="J39" s="84"/>
      <c r="K39" s="84" t="s">
        <v>75</v>
      </c>
      <c r="L39" s="83"/>
      <c r="M39" s="83"/>
      <c r="N39" s="84"/>
      <c r="O39" s="84"/>
      <c r="P39" s="84">
        <f>SUM(P32:P38)</f>
        <v>0</v>
      </c>
      <c r="Q39" s="84"/>
      <c r="R39" s="85"/>
    </row>
  </sheetData>
  <mergeCells count="25">
    <mergeCell ref="Q32:R32"/>
    <mergeCell ref="Q33:R33"/>
    <mergeCell ref="Q26:R26"/>
    <mergeCell ref="D18:E18"/>
    <mergeCell ref="G3:I3"/>
    <mergeCell ref="B3:E3"/>
    <mergeCell ref="Q20:R20"/>
    <mergeCell ref="Q15:R15"/>
    <mergeCell ref="Q16:R16"/>
    <mergeCell ref="Q17:R17"/>
    <mergeCell ref="Q18:R18"/>
    <mergeCell ref="Q19:R19"/>
    <mergeCell ref="Q28:R28"/>
    <mergeCell ref="Q29:R29"/>
    <mergeCell ref="Q30:R30"/>
    <mergeCell ref="Q31:R31"/>
    <mergeCell ref="Q21:R21"/>
    <mergeCell ref="Q22:R22"/>
    <mergeCell ref="Q23:R23"/>
    <mergeCell ref="Q24:R24"/>
    <mergeCell ref="Q25:R25"/>
    <mergeCell ref="Q27:R27"/>
    <mergeCell ref="Q12:R12"/>
    <mergeCell ref="Q13:R13"/>
    <mergeCell ref="Q14:R14"/>
  </mergeCells>
  <phoneticPr fontId="2"/>
  <pageMargins left="0.59055118110236227" right="0.59055118110236227" top="0.78740157480314965" bottom="0.78740157480314965" header="0.51181102362204722" footer="0.31496062992125984"/>
  <pageSetup paperSize="9" scale="56" fitToHeight="0" orientation="portrait" horizontalDpi="300" verticalDpi="300" r:id="rId1"/>
  <headerFooter>
    <oddFooter xml:space="preserve">&amp;C&amp;"ＭＳ 明朝,標準"&amp;12 &amp;"-,標準"&amp;11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33"/>
  <sheetViews>
    <sheetView view="pageBreakPreview" zoomScale="60" zoomScaleNormal="100" workbookViewId="0">
      <selection activeCell="F7" sqref="F7"/>
    </sheetView>
  </sheetViews>
  <sheetFormatPr defaultRowHeight="30" customHeight="1" x14ac:dyDescent="0.15"/>
  <cols>
    <col min="1" max="1" width="1.375" style="3" customWidth="1"/>
    <col min="2" max="2" width="6.125" style="3" customWidth="1"/>
    <col min="3" max="3" width="22" style="3" bestFit="1" customWidth="1"/>
    <col min="4" max="4" width="13.75" style="3" customWidth="1"/>
    <col min="5" max="8" width="10.125" style="3" customWidth="1"/>
    <col min="9" max="9" width="10.125" style="4" customWidth="1"/>
    <col min="10" max="13" width="10.125" style="3" customWidth="1"/>
    <col min="14" max="14" width="14.125" style="3" bestFit="1" customWidth="1"/>
    <col min="15" max="15" width="13.375" style="3" bestFit="1" customWidth="1"/>
    <col min="16" max="16" width="1.375" style="3" customWidth="1"/>
    <col min="17" max="16384" width="9" style="3"/>
  </cols>
  <sheetData>
    <row r="2" spans="2:16" ht="30" customHeight="1" thickBot="1" x14ac:dyDescent="0.2">
      <c r="B2" s="86" t="s">
        <v>158</v>
      </c>
      <c r="C2" s="86"/>
      <c r="D2" s="86"/>
      <c r="E2" s="87" t="s">
        <v>39</v>
      </c>
      <c r="F2" s="88"/>
      <c r="G2" s="89"/>
      <c r="H2" s="88"/>
      <c r="I2" s="90" t="s">
        <v>40</v>
      </c>
      <c r="J2" s="88"/>
      <c r="K2" s="91"/>
      <c r="L2" s="89"/>
      <c r="M2" s="89"/>
      <c r="N2" s="88"/>
      <c r="O2" s="88"/>
      <c r="P2" s="92"/>
    </row>
    <row r="3" spans="2:16" ht="30" customHeight="1" x14ac:dyDescent="0.15">
      <c r="B3" s="93"/>
      <c r="C3" s="94" t="s">
        <v>105</v>
      </c>
      <c r="D3" s="95" t="s">
        <v>106</v>
      </c>
      <c r="E3" s="263" t="s">
        <v>107</v>
      </c>
      <c r="F3" s="264"/>
      <c r="G3" s="95" t="s">
        <v>108</v>
      </c>
      <c r="H3" s="95" t="s">
        <v>109</v>
      </c>
      <c r="I3" s="96" t="s">
        <v>110</v>
      </c>
      <c r="J3" s="95" t="s">
        <v>111</v>
      </c>
      <c r="K3" s="95" t="s">
        <v>112</v>
      </c>
      <c r="L3" s="95" t="s">
        <v>113</v>
      </c>
      <c r="M3" s="95" t="s">
        <v>114</v>
      </c>
      <c r="N3" s="95" t="s">
        <v>115</v>
      </c>
      <c r="O3" s="97" t="s">
        <v>116</v>
      </c>
      <c r="P3" s="92"/>
    </row>
    <row r="4" spans="2:16" ht="30" customHeight="1" x14ac:dyDescent="0.15">
      <c r="B4" s="98"/>
      <c r="C4" s="99"/>
      <c r="D4" s="100"/>
      <c r="E4" s="101" t="s">
        <v>117</v>
      </c>
      <c r="F4" s="101" t="s">
        <v>58</v>
      </c>
      <c r="G4" s="101" t="s">
        <v>118</v>
      </c>
      <c r="H4" s="101"/>
      <c r="I4" s="102" t="s">
        <v>119</v>
      </c>
      <c r="J4" s="103" t="s">
        <v>120</v>
      </c>
      <c r="K4" s="101" t="s">
        <v>121</v>
      </c>
      <c r="L4" s="103" t="s">
        <v>122</v>
      </c>
      <c r="M4" s="101" t="s">
        <v>123</v>
      </c>
      <c r="N4" s="103" t="s">
        <v>124</v>
      </c>
      <c r="O4" s="104" t="s">
        <v>125</v>
      </c>
      <c r="P4" s="92"/>
    </row>
    <row r="5" spans="2:16" ht="30" customHeight="1" x14ac:dyDescent="0.2">
      <c r="B5" s="105"/>
      <c r="C5" s="106"/>
      <c r="D5" s="107"/>
      <c r="E5" s="108"/>
      <c r="F5" s="109"/>
      <c r="G5" s="106"/>
      <c r="H5" s="110"/>
      <c r="I5" s="111"/>
      <c r="J5" s="106"/>
      <c r="K5" s="106"/>
      <c r="L5" s="106"/>
      <c r="M5" s="106"/>
      <c r="N5" s="106"/>
      <c r="O5" s="112"/>
      <c r="P5" s="92"/>
    </row>
    <row r="6" spans="2:16" ht="30" customHeight="1" x14ac:dyDescent="0.2">
      <c r="B6" s="113" t="s">
        <v>126</v>
      </c>
      <c r="C6" s="106"/>
      <c r="D6" s="107"/>
      <c r="E6" s="108"/>
      <c r="F6" s="109"/>
      <c r="G6" s="106"/>
      <c r="H6" s="110"/>
      <c r="I6" s="111"/>
      <c r="J6" s="106"/>
      <c r="K6" s="106"/>
      <c r="L6" s="106"/>
      <c r="M6" s="106"/>
      <c r="N6" s="106"/>
      <c r="O6" s="112"/>
      <c r="P6" s="92"/>
    </row>
    <row r="7" spans="2:16" ht="30" customHeight="1" x14ac:dyDescent="0.2">
      <c r="B7" s="113" t="s">
        <v>53</v>
      </c>
      <c r="C7" s="106"/>
      <c r="D7" s="106"/>
      <c r="E7" s="106"/>
      <c r="F7" s="109"/>
      <c r="G7" s="106"/>
      <c r="H7" s="110"/>
      <c r="I7" s="111"/>
      <c r="J7" s="106"/>
      <c r="K7" s="106"/>
      <c r="L7" s="106"/>
      <c r="M7" s="106"/>
      <c r="N7" s="106"/>
      <c r="O7" s="112"/>
      <c r="P7" s="92"/>
    </row>
    <row r="8" spans="2:16" ht="30" customHeight="1" x14ac:dyDescent="0.15">
      <c r="B8" s="113" t="s">
        <v>127</v>
      </c>
      <c r="C8" s="106"/>
      <c r="D8" s="106"/>
      <c r="E8" s="106"/>
      <c r="F8" s="109"/>
      <c r="G8" s="106"/>
      <c r="H8" s="106"/>
      <c r="I8" s="114"/>
      <c r="J8" s="106"/>
      <c r="K8" s="106"/>
      <c r="L8" s="106"/>
      <c r="M8" s="106"/>
      <c r="N8" s="106"/>
      <c r="O8" s="112"/>
      <c r="P8" s="92"/>
    </row>
    <row r="9" spans="2:16" ht="30" customHeight="1" x14ac:dyDescent="0.15">
      <c r="B9" s="113" t="s">
        <v>128</v>
      </c>
      <c r="C9" s="106"/>
      <c r="D9" s="106"/>
      <c r="E9" s="106"/>
      <c r="F9" s="109"/>
      <c r="G9" s="106"/>
      <c r="H9" s="106"/>
      <c r="I9" s="114"/>
      <c r="J9" s="106"/>
      <c r="K9" s="106"/>
      <c r="L9" s="106"/>
      <c r="M9" s="106"/>
      <c r="N9" s="106"/>
      <c r="O9" s="112"/>
      <c r="P9" s="92"/>
    </row>
    <row r="10" spans="2:16" ht="30" customHeight="1" x14ac:dyDescent="0.15">
      <c r="B10" s="113" t="s">
        <v>129</v>
      </c>
      <c r="C10" s="106"/>
      <c r="D10" s="106"/>
      <c r="E10" s="106"/>
      <c r="F10" s="109"/>
      <c r="G10" s="106"/>
      <c r="H10" s="106"/>
      <c r="I10" s="114"/>
      <c r="J10" s="106"/>
      <c r="K10" s="106"/>
      <c r="L10" s="106"/>
      <c r="M10" s="106"/>
      <c r="N10" s="106"/>
      <c r="O10" s="112"/>
      <c r="P10" s="92"/>
    </row>
    <row r="11" spans="2:16" ht="30" customHeight="1" x14ac:dyDescent="0.15">
      <c r="B11" s="113"/>
      <c r="C11" s="106"/>
      <c r="D11" s="106"/>
      <c r="E11" s="106"/>
      <c r="F11" s="109"/>
      <c r="G11" s="106"/>
      <c r="H11" s="106"/>
      <c r="I11" s="114"/>
      <c r="J11" s="106"/>
      <c r="K11" s="106"/>
      <c r="L11" s="106"/>
      <c r="M11" s="106"/>
      <c r="N11" s="106"/>
      <c r="O11" s="112"/>
      <c r="P11" s="92"/>
    </row>
    <row r="12" spans="2:16" ht="30" customHeight="1" x14ac:dyDescent="0.15">
      <c r="B12" s="113"/>
      <c r="C12" s="106"/>
      <c r="D12" s="106"/>
      <c r="E12" s="106"/>
      <c r="F12" s="109"/>
      <c r="G12" s="106"/>
      <c r="H12" s="106"/>
      <c r="I12" s="114"/>
      <c r="J12" s="106"/>
      <c r="K12" s="106"/>
      <c r="L12" s="106"/>
      <c r="M12" s="106"/>
      <c r="N12" s="106"/>
      <c r="O12" s="112"/>
      <c r="P12" s="92"/>
    </row>
    <row r="13" spans="2:16" ht="30" customHeight="1" x14ac:dyDescent="0.15">
      <c r="B13" s="115"/>
      <c r="C13" s="116" t="s">
        <v>130</v>
      </c>
      <c r="D13" s="117"/>
      <c r="E13" s="117"/>
      <c r="F13" s="118"/>
      <c r="G13" s="117">
        <f>SUM(G5:G12)</f>
        <v>0</v>
      </c>
      <c r="H13" s="117"/>
      <c r="I13" s="114"/>
      <c r="J13" s="117">
        <f>SUM(J5:J12)</f>
        <v>0</v>
      </c>
      <c r="K13" s="117"/>
      <c r="L13" s="117"/>
      <c r="M13" s="117"/>
      <c r="N13" s="117">
        <f>SUM(N5:N12)</f>
        <v>0</v>
      </c>
      <c r="O13" s="119">
        <f>SUM(O5:O12)</f>
        <v>0</v>
      </c>
      <c r="P13" s="92"/>
    </row>
    <row r="14" spans="2:16" ht="30" customHeight="1" x14ac:dyDescent="0.2">
      <c r="B14" s="307"/>
      <c r="C14" s="106"/>
      <c r="D14" s="106"/>
      <c r="E14" s="120"/>
      <c r="F14" s="109"/>
      <c r="G14" s="106"/>
      <c r="H14" s="110"/>
      <c r="I14" s="111"/>
      <c r="J14" s="106"/>
      <c r="K14" s="106"/>
      <c r="L14" s="106"/>
      <c r="M14" s="106"/>
      <c r="N14" s="106"/>
      <c r="O14" s="121"/>
      <c r="P14" s="92"/>
    </row>
    <row r="15" spans="2:16" ht="30" customHeight="1" x14ac:dyDescent="0.2">
      <c r="B15" s="308" t="s">
        <v>131</v>
      </c>
      <c r="C15" s="106"/>
      <c r="D15" s="106"/>
      <c r="E15" s="120"/>
      <c r="F15" s="109"/>
      <c r="G15" s="106"/>
      <c r="H15" s="110"/>
      <c r="I15" s="111"/>
      <c r="J15" s="106"/>
      <c r="K15" s="106"/>
      <c r="L15" s="106"/>
      <c r="M15" s="106"/>
      <c r="N15" s="106"/>
      <c r="O15" s="121"/>
      <c r="P15" s="92"/>
    </row>
    <row r="16" spans="2:16" ht="30" customHeight="1" x14ac:dyDescent="0.2">
      <c r="B16" s="308" t="s">
        <v>132</v>
      </c>
      <c r="C16" s="106"/>
      <c r="D16" s="106"/>
      <c r="E16" s="120"/>
      <c r="F16" s="109"/>
      <c r="G16" s="106"/>
      <c r="H16" s="110"/>
      <c r="I16" s="111"/>
      <c r="J16" s="106"/>
      <c r="K16" s="106"/>
      <c r="L16" s="106"/>
      <c r="M16" s="106"/>
      <c r="N16" s="106"/>
      <c r="O16" s="121"/>
      <c r="P16" s="92"/>
    </row>
    <row r="17" spans="2:16" ht="30" customHeight="1" x14ac:dyDescent="0.2">
      <c r="B17" s="308" t="s">
        <v>127</v>
      </c>
      <c r="C17" s="106"/>
      <c r="D17" s="106"/>
      <c r="E17" s="120"/>
      <c r="F17" s="109"/>
      <c r="G17" s="106"/>
      <c r="H17" s="110"/>
      <c r="I17" s="111"/>
      <c r="J17" s="106"/>
      <c r="K17" s="106"/>
      <c r="L17" s="106"/>
      <c r="M17" s="106"/>
      <c r="N17" s="106"/>
      <c r="O17" s="121"/>
      <c r="P17" s="92"/>
    </row>
    <row r="18" spans="2:16" ht="30" customHeight="1" x14ac:dyDescent="0.2">
      <c r="B18" s="308" t="s">
        <v>133</v>
      </c>
      <c r="C18" s="106"/>
      <c r="D18" s="106"/>
      <c r="E18" s="120"/>
      <c r="F18" s="109"/>
      <c r="G18" s="106"/>
      <c r="H18" s="110"/>
      <c r="I18" s="111"/>
      <c r="J18" s="106"/>
      <c r="K18" s="106"/>
      <c r="L18" s="106"/>
      <c r="M18" s="106"/>
      <c r="N18" s="106"/>
      <c r="O18" s="121"/>
      <c r="P18" s="92"/>
    </row>
    <row r="19" spans="2:16" ht="30" customHeight="1" x14ac:dyDescent="0.2">
      <c r="B19" s="308" t="s">
        <v>134</v>
      </c>
      <c r="C19" s="106"/>
      <c r="D19" s="106"/>
      <c r="E19" s="120"/>
      <c r="F19" s="109"/>
      <c r="G19" s="106"/>
      <c r="H19" s="110"/>
      <c r="I19" s="111"/>
      <c r="J19" s="106"/>
      <c r="K19" s="106"/>
      <c r="L19" s="106"/>
      <c r="M19" s="106"/>
      <c r="N19" s="106"/>
      <c r="O19" s="121"/>
      <c r="P19" s="92"/>
    </row>
    <row r="20" spans="2:16" ht="30" customHeight="1" x14ac:dyDescent="0.2">
      <c r="B20" s="308"/>
      <c r="C20" s="106"/>
      <c r="D20" s="106"/>
      <c r="E20" s="120"/>
      <c r="F20" s="109"/>
      <c r="G20" s="106"/>
      <c r="H20" s="110"/>
      <c r="I20" s="111"/>
      <c r="J20" s="106"/>
      <c r="K20" s="106"/>
      <c r="L20" s="106"/>
      <c r="M20" s="106"/>
      <c r="N20" s="106"/>
      <c r="O20" s="121"/>
      <c r="P20" s="92"/>
    </row>
    <row r="21" spans="2:16" ht="30" customHeight="1" x14ac:dyDescent="0.2">
      <c r="B21" s="308"/>
      <c r="C21" s="106"/>
      <c r="D21" s="106"/>
      <c r="E21" s="120"/>
      <c r="F21" s="109"/>
      <c r="G21" s="106"/>
      <c r="H21" s="110"/>
      <c r="I21" s="111"/>
      <c r="J21" s="106"/>
      <c r="K21" s="106"/>
      <c r="L21" s="106"/>
      <c r="M21" s="106"/>
      <c r="N21" s="106"/>
      <c r="O21" s="121"/>
      <c r="P21" s="92"/>
    </row>
    <row r="22" spans="2:16" ht="30" customHeight="1" x14ac:dyDescent="0.15">
      <c r="B22" s="309"/>
      <c r="C22" s="117" t="s">
        <v>135</v>
      </c>
      <c r="D22" s="117"/>
      <c r="E22" s="117"/>
      <c r="F22" s="118"/>
      <c r="G22" s="117">
        <f>SUM(G14:G21)</f>
        <v>0</v>
      </c>
      <c r="H22" s="117"/>
      <c r="I22" s="114"/>
      <c r="J22" s="117">
        <f>SUM(J14:J21)</f>
        <v>0</v>
      </c>
      <c r="K22" s="117"/>
      <c r="L22" s="117"/>
      <c r="M22" s="117"/>
      <c r="N22" s="117">
        <f>SUM(N14:N21)</f>
        <v>0</v>
      </c>
      <c r="O22" s="119">
        <f>SUM(O14:O21)</f>
        <v>0</v>
      </c>
      <c r="P22" s="92"/>
    </row>
    <row r="23" spans="2:16" ht="30" customHeight="1" x14ac:dyDescent="0.15">
      <c r="B23" s="307" t="s">
        <v>136</v>
      </c>
      <c r="C23" s="106"/>
      <c r="D23" s="106"/>
      <c r="E23" s="106"/>
      <c r="F23" s="109"/>
      <c r="G23" s="106"/>
      <c r="H23" s="106"/>
      <c r="I23" s="111"/>
      <c r="J23" s="106"/>
      <c r="K23" s="106"/>
      <c r="L23" s="106"/>
      <c r="M23" s="106"/>
      <c r="N23" s="106"/>
      <c r="O23" s="112"/>
      <c r="P23" s="92"/>
    </row>
    <row r="24" spans="2:16" ht="30" customHeight="1" x14ac:dyDescent="0.15">
      <c r="B24" s="308" t="s">
        <v>137</v>
      </c>
      <c r="C24" s="106"/>
      <c r="D24" s="106"/>
      <c r="E24" s="106"/>
      <c r="F24" s="109"/>
      <c r="G24" s="106"/>
      <c r="H24" s="106"/>
      <c r="I24" s="111"/>
      <c r="J24" s="106"/>
      <c r="K24" s="106"/>
      <c r="L24" s="106"/>
      <c r="M24" s="106"/>
      <c r="N24" s="106"/>
      <c r="O24" s="112"/>
      <c r="P24" s="92"/>
    </row>
    <row r="25" spans="2:16" ht="30" customHeight="1" x14ac:dyDescent="0.15">
      <c r="B25" s="308" t="s">
        <v>138</v>
      </c>
      <c r="C25" s="106"/>
      <c r="D25" s="106"/>
      <c r="E25" s="106"/>
      <c r="F25" s="109"/>
      <c r="G25" s="106"/>
      <c r="H25" s="106"/>
      <c r="I25" s="114"/>
      <c r="J25" s="106"/>
      <c r="K25" s="106"/>
      <c r="L25" s="106"/>
      <c r="M25" s="106"/>
      <c r="N25" s="106"/>
      <c r="O25" s="112"/>
      <c r="P25" s="92"/>
    </row>
    <row r="26" spans="2:16" ht="30" customHeight="1" x14ac:dyDescent="0.15">
      <c r="B26" s="308" t="s">
        <v>139</v>
      </c>
      <c r="C26" s="106"/>
      <c r="D26" s="106"/>
      <c r="E26" s="106"/>
      <c r="F26" s="109"/>
      <c r="G26" s="106"/>
      <c r="H26" s="106"/>
      <c r="I26" s="114"/>
      <c r="J26" s="106"/>
      <c r="K26" s="106"/>
      <c r="L26" s="106"/>
      <c r="M26" s="106"/>
      <c r="N26" s="106"/>
      <c r="O26" s="112"/>
      <c r="P26" s="92"/>
    </row>
    <row r="27" spans="2:16" ht="30" customHeight="1" x14ac:dyDescent="0.15">
      <c r="B27" s="308"/>
      <c r="C27" s="106"/>
      <c r="D27" s="106"/>
      <c r="E27" s="106"/>
      <c r="F27" s="109"/>
      <c r="G27" s="106"/>
      <c r="H27" s="106"/>
      <c r="I27" s="114"/>
      <c r="J27" s="106"/>
      <c r="K27" s="106"/>
      <c r="L27" s="106"/>
      <c r="M27" s="106"/>
      <c r="N27" s="106"/>
      <c r="O27" s="112"/>
      <c r="P27" s="92"/>
    </row>
    <row r="28" spans="2:16" ht="30" customHeight="1" x14ac:dyDescent="0.15">
      <c r="B28" s="308"/>
      <c r="C28" s="106"/>
      <c r="D28" s="106"/>
      <c r="E28" s="106"/>
      <c r="F28" s="109"/>
      <c r="G28" s="106"/>
      <c r="H28" s="106"/>
      <c r="I28" s="114"/>
      <c r="J28" s="106"/>
      <c r="K28" s="106"/>
      <c r="L28" s="106"/>
      <c r="M28" s="106"/>
      <c r="N28" s="106"/>
      <c r="O28" s="112"/>
      <c r="P28" s="92"/>
    </row>
    <row r="29" spans="2:16" ht="30" customHeight="1" x14ac:dyDescent="0.15">
      <c r="B29" s="308"/>
      <c r="C29" s="106"/>
      <c r="D29" s="106"/>
      <c r="E29" s="106"/>
      <c r="F29" s="109"/>
      <c r="G29" s="106"/>
      <c r="H29" s="106"/>
      <c r="I29" s="114"/>
      <c r="J29" s="106"/>
      <c r="K29" s="106"/>
      <c r="L29" s="106"/>
      <c r="M29" s="106"/>
      <c r="N29" s="106"/>
      <c r="O29" s="112"/>
      <c r="P29" s="92"/>
    </row>
    <row r="30" spans="2:16" ht="30" customHeight="1" x14ac:dyDescent="0.15">
      <c r="B30" s="308"/>
      <c r="C30" s="106"/>
      <c r="D30" s="106"/>
      <c r="E30" s="106"/>
      <c r="F30" s="109"/>
      <c r="G30" s="106"/>
      <c r="H30" s="106"/>
      <c r="I30" s="114"/>
      <c r="J30" s="106"/>
      <c r="K30" s="106"/>
      <c r="L30" s="106"/>
      <c r="M30" s="106"/>
      <c r="N30" s="106"/>
      <c r="O30" s="112"/>
      <c r="P30" s="92"/>
    </row>
    <row r="31" spans="2:16" ht="30" customHeight="1" x14ac:dyDescent="0.15">
      <c r="B31" s="310"/>
      <c r="C31" s="117" t="s">
        <v>135</v>
      </c>
      <c r="D31" s="117"/>
      <c r="E31" s="117"/>
      <c r="F31" s="118"/>
      <c r="G31" s="117">
        <f>SUM(G23:G30)</f>
        <v>0</v>
      </c>
      <c r="H31" s="117"/>
      <c r="I31" s="114"/>
      <c r="J31" s="117">
        <f>SUM(J23:J30)</f>
        <v>0</v>
      </c>
      <c r="K31" s="117"/>
      <c r="L31" s="117"/>
      <c r="M31" s="117"/>
      <c r="N31" s="117">
        <f>SUM(N23:N30)</f>
        <v>0</v>
      </c>
      <c r="O31" s="119">
        <f>SUM(O23:O30)</f>
        <v>0</v>
      </c>
      <c r="P31" s="92"/>
    </row>
    <row r="32" spans="2:16" ht="30" customHeight="1" thickBot="1" x14ac:dyDescent="0.2">
      <c r="B32" s="311"/>
      <c r="C32" s="312" t="s">
        <v>140</v>
      </c>
      <c r="D32" s="122"/>
      <c r="E32" s="122"/>
      <c r="F32" s="123"/>
      <c r="G32" s="122">
        <f>G31+G22+G13</f>
        <v>0</v>
      </c>
      <c r="H32" s="122"/>
      <c r="I32" s="124"/>
      <c r="J32" s="122">
        <f>J13+J22+J31</f>
        <v>0</v>
      </c>
      <c r="K32" s="122"/>
      <c r="L32" s="122"/>
      <c r="M32" s="122"/>
      <c r="N32" s="122">
        <f>N13+N22+N31</f>
        <v>0</v>
      </c>
      <c r="O32" s="125">
        <f>O13+O22+O31</f>
        <v>0</v>
      </c>
      <c r="P32" s="92"/>
    </row>
    <row r="33" spans="2:15" ht="30" customHeight="1" x14ac:dyDescent="0.15">
      <c r="B33" s="5"/>
      <c r="C33" s="5"/>
      <c r="D33" s="5"/>
      <c r="E33" s="5"/>
      <c r="F33" s="5"/>
      <c r="G33" s="5"/>
      <c r="H33" s="5"/>
      <c r="I33" s="6"/>
      <c r="J33" s="5"/>
      <c r="K33" s="5"/>
      <c r="L33" s="5"/>
      <c r="M33" s="5"/>
      <c r="N33" s="5"/>
      <c r="O33" s="5"/>
    </row>
  </sheetData>
  <mergeCells count="1">
    <mergeCell ref="E3:F3"/>
  </mergeCells>
  <phoneticPr fontId="2"/>
  <pageMargins left="0.59055118110236227" right="0.59055118110236227" top="0.78740157480314965" bottom="0.78740157480314965" header="0.9055118110236221" footer="0.15748031496062992"/>
  <pageSetup paperSize="9" scale="5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その１</vt:lpstr>
      <vt:lpstr>その２</vt:lpstr>
      <vt:lpstr>その３</vt:lpstr>
      <vt:lpstr>その１!Print_Area</vt:lpstr>
      <vt:lpstr>その２!Print_Area</vt:lpstr>
      <vt:lpstr>その３!Print_Area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アグリード　フリー</dc:creator>
  <cp:lastModifiedBy>誠輝 土見</cp:lastModifiedBy>
  <cp:lastPrinted>2025-03-19T12:00:27Z</cp:lastPrinted>
  <dcterms:created xsi:type="dcterms:W3CDTF">2016-08-24T16:19:50Z</dcterms:created>
  <dcterms:modified xsi:type="dcterms:W3CDTF">2025-03-19T12:00:44Z</dcterms:modified>
</cp:coreProperties>
</file>